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410" i="1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30"/>
  <c r="S431"/>
  <c r="S432"/>
  <c r="S433"/>
  <c r="S434"/>
  <c r="S435"/>
  <c r="S436"/>
  <c r="S437"/>
  <c r="S438"/>
  <c r="S440"/>
  <c r="S442"/>
  <c r="S444"/>
  <c r="S445"/>
  <c r="S446"/>
  <c r="S447"/>
  <c r="S448"/>
  <c r="S449"/>
  <c r="S450"/>
  <c r="S451"/>
  <c r="S452"/>
  <c r="S453"/>
  <c r="S454"/>
  <c r="S456"/>
  <c r="S458"/>
  <c r="S460"/>
  <c r="S461"/>
  <c r="S462"/>
  <c r="S463"/>
  <c r="S464"/>
  <c r="S465"/>
  <c r="S466"/>
  <c r="S467"/>
  <c r="S468"/>
  <c r="S469"/>
  <c r="S470"/>
  <c r="S471"/>
  <c r="S472"/>
  <c r="S473"/>
  <c r="S474"/>
  <c r="S475"/>
  <c r="S477"/>
  <c r="S479"/>
  <c r="S481"/>
  <c r="S483"/>
  <c r="S484"/>
  <c r="S485"/>
  <c r="S486"/>
  <c r="S487"/>
  <c r="S488"/>
  <c r="S489"/>
  <c r="S490"/>
  <c r="S491"/>
  <c r="S493"/>
  <c r="S495"/>
  <c r="S497"/>
  <c r="S499"/>
  <c r="S501"/>
  <c r="S502"/>
  <c r="S504"/>
  <c r="S505"/>
  <c r="S506"/>
  <c r="S507"/>
  <c r="S509"/>
  <c r="S511"/>
  <c r="S513"/>
  <c r="S514"/>
  <c r="S516"/>
  <c r="S518"/>
  <c r="S520"/>
  <c r="S521"/>
  <c r="S522"/>
  <c r="S524"/>
  <c r="S525"/>
  <c r="S526"/>
  <c r="S527"/>
  <c r="S528"/>
  <c r="S529"/>
  <c r="S530"/>
  <c r="S531"/>
  <c r="S533"/>
  <c r="S534"/>
  <c r="S535"/>
  <c r="S537"/>
  <c r="S538"/>
  <c r="S539"/>
  <c r="S541"/>
  <c r="S543"/>
  <c r="S544"/>
  <c r="S545"/>
  <c r="S546"/>
  <c r="S547"/>
  <c r="S548"/>
  <c r="S549"/>
  <c r="S550"/>
  <c r="S552"/>
  <c r="S553"/>
  <c r="S554"/>
  <c r="S555"/>
  <c r="S556"/>
  <c r="S558"/>
  <c r="S560"/>
  <c r="S563"/>
  <c r="S565"/>
  <c r="S567"/>
  <c r="S568"/>
  <c r="S569"/>
  <c r="S570"/>
  <c r="S571"/>
  <c r="S572"/>
  <c r="S588"/>
  <c r="S587"/>
  <c r="S585"/>
  <c r="S583"/>
  <c r="S581"/>
  <c r="S580"/>
  <c r="S579"/>
  <c r="S578"/>
  <c r="S577"/>
  <c r="S576"/>
  <c r="S575"/>
  <c r="S574"/>
  <c r="S573"/>
  <c r="S389" l="1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39"/>
  <c r="S236"/>
  <c r="S234"/>
  <c r="S233"/>
  <c r="S232"/>
  <c r="S231"/>
  <c r="S230"/>
  <c r="S229"/>
  <c r="S228"/>
  <c r="S227"/>
  <c r="D192" l="1"/>
  <c r="E192"/>
  <c r="F192"/>
  <c r="G192"/>
  <c r="H192"/>
  <c r="I192"/>
  <c r="J192"/>
  <c r="K192"/>
  <c r="L192"/>
  <c r="M192"/>
  <c r="N192"/>
  <c r="O192"/>
  <c r="P192"/>
  <c r="Q192"/>
  <c r="R192"/>
  <c r="C192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3"/>
  <c r="S192" l="1"/>
</calcChain>
</file>

<file path=xl/sharedStrings.xml><?xml version="1.0" encoding="utf-8"?>
<sst xmlns="http://schemas.openxmlformats.org/spreadsheetml/2006/main" count="888" uniqueCount="314">
  <si>
    <t>№ п/п</t>
  </si>
  <si>
    <t>Наименование учреждения</t>
  </si>
  <si>
    <t>1.</t>
  </si>
  <si>
    <t>Муниципальное  бюджетное дошкольное образовательное учреждение детский сад № 159</t>
  </si>
  <si>
    <t>2.</t>
  </si>
  <si>
    <t>Муниципальное  бюджетное дошкольное образовательное учреждение детский сад  № 16 «Колобок»</t>
  </si>
  <si>
    <t>3.</t>
  </si>
  <si>
    <t>Муниципальное  бюджетное дошкольное образовательное учреждение детский сад  № 75 «Солнышко»</t>
  </si>
  <si>
    <t>4.</t>
  </si>
  <si>
    <t>Муниципальное  бюджетное дошкольное образовательное учреждение детский сад  №91 «Снегурочка»</t>
  </si>
  <si>
    <t>5.</t>
  </si>
  <si>
    <t>Муниципальное бюджетное  дошкольное образовательное учреждение детский сад  №101</t>
  </si>
  <si>
    <t>6.</t>
  </si>
  <si>
    <t>Муниципальное  бюджетное дошкольное образовательное учреждение детский сад  №139 «Яблонька»</t>
  </si>
  <si>
    <t>7.</t>
  </si>
  <si>
    <t>Муниципальное  бюджетное дошкольное образовательное учреждение детский сад  № 84 «Ежик»</t>
  </si>
  <si>
    <t>8.</t>
  </si>
  <si>
    <t>Муниципальное  бюджетное дошкольное образовательное учреждение детский сад  № 173 «Лучик»</t>
  </si>
  <si>
    <t>9.</t>
  </si>
  <si>
    <t>Муниципальное  бюджетное дошкольное образовательное учреждение детский сад  № 106</t>
  </si>
  <si>
    <t>10.</t>
  </si>
  <si>
    <t>Муниципальное  бюджетное дошкольное образовательное учреждение детский сад  № 148</t>
  </si>
  <si>
    <t>11.</t>
  </si>
  <si>
    <t>Муниципальное бюджетное  дошкольное образовательное учреждение детский сад  № 85 «Гвоздика»</t>
  </si>
  <si>
    <t>12.</t>
  </si>
  <si>
    <t>Муниципальное бюджетное дошкольное образовательное учреждение детский сад  №40</t>
  </si>
  <si>
    <t>13.</t>
  </si>
  <si>
    <t>муниципальное  бюджетное дошкольное образовательное учреждение  детский сад  № 115</t>
  </si>
  <si>
    <t>14.</t>
  </si>
  <si>
    <t>Муниципальное бюджетное  дошкольное образовательное учреждение детский сад  № 167 «Ладушки»</t>
  </si>
  <si>
    <t>15.</t>
  </si>
  <si>
    <t>Муниципальное бюджетное дошкольное образовательное учреждение детский сад № 104 «Гуси-лебеди»</t>
  </si>
  <si>
    <t>16.</t>
  </si>
  <si>
    <t>Муниципальное  бюджетное дошкольное образовательное учреждение детский сад  № 214</t>
  </si>
  <si>
    <t>17.</t>
  </si>
  <si>
    <t>Муниципальное бюджетное дошкольное образовательное учреждение детский сад  № 210</t>
  </si>
  <si>
    <t>18.</t>
  </si>
  <si>
    <t>муниципальное  бюджетное дошкольное образовательное учреждение  детский сад № 201</t>
  </si>
  <si>
    <t>19.</t>
  </si>
  <si>
    <t>Муниципальное бюджетное дошкольное образовательное учреждение детский сад  № 50 «Северянка»</t>
  </si>
  <si>
    <t>20.</t>
  </si>
  <si>
    <t>Муниципальное бюджетное дошкольное образовательное учреждение детский сад  № 16 «Карасик»</t>
  </si>
  <si>
    <t>21.</t>
  </si>
  <si>
    <t>Муниципальное  бюджетное дошкольное образовательное учреждение детский сад №226 «Капитошка»</t>
  </si>
  <si>
    <t>22.</t>
  </si>
  <si>
    <t>Муниципальное  бюджетное дошкольное образовательное учреждение детский сад  № 123 «Радужка»</t>
  </si>
  <si>
    <t>23.</t>
  </si>
  <si>
    <t>Муниципальное  бюджетное дошкольное образовательное учреждение детский сад  № 153</t>
  </si>
  <si>
    <t>24.</t>
  </si>
  <si>
    <t>Муниципальное  бюджетное дошкольное образовательное учреждение детский сад  № 235</t>
  </si>
  <si>
    <t>Муниципальное бюджетное  дошкольное образовательное учреждение Центр развития ребёнка- детский сад №94</t>
  </si>
  <si>
    <t>26.</t>
  </si>
  <si>
    <t>27.</t>
  </si>
  <si>
    <t>Муниципальное бюджетное дошкольное образовательное учреждение детский сад   № 209</t>
  </si>
  <si>
    <t>28.</t>
  </si>
  <si>
    <t>Муниципальное бюджетное дошкольное образовательное учреждение детский сад  № 9 "Земляничная поляна"</t>
  </si>
  <si>
    <t>29.</t>
  </si>
  <si>
    <t>Муниципальное  бюджетное дошкольное образовательное учреждение детский сад  №18 "Аленушка"</t>
  </si>
  <si>
    <t>30.</t>
  </si>
  <si>
    <t>31.</t>
  </si>
  <si>
    <t>Муниципальное  бюджетное дошкольное образовательное учреждение детский сад  № 52</t>
  </si>
  <si>
    <t>32.</t>
  </si>
  <si>
    <t>Муниципальное  бюджетное дошкольное образовательное учреждение Центр развития ребенка - детский сад № 60 "Незабудка"</t>
  </si>
  <si>
    <t>33.</t>
  </si>
  <si>
    <t>Муниципальное  бюджетное дошкольное образовательное учреждение центр развития ребенка детский сад № 62 "Ягодка"</t>
  </si>
  <si>
    <t>34.</t>
  </si>
  <si>
    <t>Муниципальное бюджетное дошкольное образовательное учреждение детский сад  № 63 "Буратино"</t>
  </si>
  <si>
    <t>35.</t>
  </si>
  <si>
    <t>Муниципальное  бюджетное дошкольное образовательное учреждение детский сад  № 64 "Золотой ключик"</t>
  </si>
  <si>
    <t>36.</t>
  </si>
  <si>
    <t>37.</t>
  </si>
  <si>
    <t>Муниципальное бюджетное  дошкольное образовательное учреждение Детский сад  № 107 "Светлячок"</t>
  </si>
  <si>
    <t>38.</t>
  </si>
  <si>
    <t>Муниципальное  бюджетное дошкольное образовательное учреждение детский сад  № 119</t>
  </si>
  <si>
    <t>39.</t>
  </si>
  <si>
    <t>Муниципальное  бюджетное дошкольное образовательное учреждение детский сад  №125 "Рябинка"</t>
  </si>
  <si>
    <t>40.</t>
  </si>
  <si>
    <t>Муниципальное  бюджетное дошкольное образовательное учреждение детский сад  № 133 "Рябинка"</t>
  </si>
  <si>
    <t>41.</t>
  </si>
  <si>
    <t>Муниципальное  бюджетное дошкольное образовательное учреждение детский сад  № 135</t>
  </si>
  <si>
    <t>42.</t>
  </si>
  <si>
    <t>Муниципальное бюджетное  дошкольное образовательное учреждение "Центр развития ребёнка - детский сад №142 "Росинка"</t>
  </si>
  <si>
    <t>43.</t>
  </si>
  <si>
    <t>Муниципальное бюджетное дошкольное образовательное учреждение детский сад  № 143</t>
  </si>
  <si>
    <t>44.</t>
  </si>
  <si>
    <t>Муниципальное  бюджетное дошкольное образовательное учреждение детский сад  № 150 "Чебурашка"</t>
  </si>
  <si>
    <t>45.</t>
  </si>
  <si>
    <t>Муниципальное  бюджетное дошкольное образовательное учреждение детский сад  № 155 "Жар-птица"</t>
  </si>
  <si>
    <t>46.</t>
  </si>
  <si>
    <t>Муниципальное  бюджетное дошкольное образовательное учреждение центр развития ребенка - детский сад № 165 "Бемби"</t>
  </si>
  <si>
    <t>47.</t>
  </si>
  <si>
    <t>Муниципальное  бюджетное дошкольное образовательное учреждение детский сад  № 168</t>
  </si>
  <si>
    <t>48.</t>
  </si>
  <si>
    <t>Муниципальное  бюджетное дошкольное образовательное учреждение детский сад  № 171 "Изюминка"</t>
  </si>
  <si>
    <t>49.</t>
  </si>
  <si>
    <t>Муниципальное  бюджетное дошкольное образовательное учреждение детский сад  № 172 "Голубка"</t>
  </si>
  <si>
    <t>50.</t>
  </si>
  <si>
    <t>51.</t>
  </si>
  <si>
    <t>Муниципальное  бюджетное дошкольное образовательное учреждение Центр развития ребенка-детский сад № 179 "Алиса"</t>
  </si>
  <si>
    <t>52.</t>
  </si>
  <si>
    <t>Муниципальное  бюджетное дошкольное образовательное учреждение детский сад №197 "Русалочка"</t>
  </si>
  <si>
    <t>53.</t>
  </si>
  <si>
    <t>Муниципальное  бюджетное дошкольное образовательное учреждение детский сад  № 224 "Семицветик"</t>
  </si>
  <si>
    <t>54.</t>
  </si>
  <si>
    <t>Муниципальное  бюджетное дошкольное образовательное учреждение детский сад  №225</t>
  </si>
  <si>
    <t>55.</t>
  </si>
  <si>
    <t>Муниципальное  бюджетное дошкольное образовательное учреждение Центр развития ребенка - детский сад № 232 "Жемчужинка"</t>
  </si>
  <si>
    <t>56.</t>
  </si>
  <si>
    <t>Муниципальное бюджетное  дошкольное образовательное учреждение Детский сад  № 233 "Берёзка"</t>
  </si>
  <si>
    <t>57.</t>
  </si>
  <si>
    <t>Муниципальное  бюджетное дошкольное образовательное учреждение Центр развития  ребенка -детский сад № 242 "Садко"</t>
  </si>
  <si>
    <t>58.</t>
  </si>
  <si>
    <t>Муниципальное автономное дошкольное образовательное учреждение Центр развития ребёнка - детский сад №253 "Белоснежка"</t>
  </si>
  <si>
    <t>59.</t>
  </si>
  <si>
    <t>Муниципальное  бюджетное дошкольное образовательное учреждение детский сад № 72</t>
  </si>
  <si>
    <t>60.</t>
  </si>
  <si>
    <t>61.</t>
  </si>
  <si>
    <t>Муниципальное  бюджетное дошкольное образовательное учреждение детский сад  № 46</t>
  </si>
  <si>
    <t>62.</t>
  </si>
  <si>
    <t>Муниципальное  бюджетное дошкольное образовательное учреждение детский сад  № 78 "Малыш"</t>
  </si>
  <si>
    <t>63.</t>
  </si>
  <si>
    <t>Муниципальное  бюджетное дошкольное образовательное учреждение Центр развития ребенка- Детский сад № 111 "Рябинушка"</t>
  </si>
  <si>
    <t>64.</t>
  </si>
  <si>
    <t>муниципальное  бюджетное дошкольное образовательное учреждение Центр развития  ребенка -детский сад №112 "Град чудес"</t>
  </si>
  <si>
    <t>Муниципальное  бюджетное дошкольное образовательное учреждение детский сад  № 151</t>
  </si>
  <si>
    <t>66.</t>
  </si>
  <si>
    <t>Муниципальное  бюджетное дошкольное образовательное учреждение детский сад  № 156 "Волжаночка"</t>
  </si>
  <si>
    <t>67.</t>
  </si>
  <si>
    <t>Муниципальное  бюджетное дошкольное образовательное учреждение детский сад  № 157 "Аленушка"</t>
  </si>
  <si>
    <t>68.</t>
  </si>
  <si>
    <t>Муниципальное  бюджетное дошкольное образовательное учреждение детский сад  № 166 "Росинка"</t>
  </si>
  <si>
    <t>69.</t>
  </si>
  <si>
    <t>Муниципальное  бюджетное дошкольное образовательное учреждение детский сад  № 184 "Петушок"</t>
  </si>
  <si>
    <t>70.</t>
  </si>
  <si>
    <t>Муниципальное бюджетное  дошкольное образовательное учреждение детский сад  №211 "Аистенок"</t>
  </si>
  <si>
    <t>71.</t>
  </si>
  <si>
    <t>Муниципальное  бюджетное дошкольное образовательное учреждение Центр развития  ребенка -детский сад №215 "Колосок"</t>
  </si>
  <si>
    <t>Муниципальное  бюджетное дошкольное образовательное учреждение  детский сад  №216</t>
  </si>
  <si>
    <t>73.</t>
  </si>
  <si>
    <t>74.</t>
  </si>
  <si>
    <t>Муниципальное  бюджетное дошкольное образовательное учреждение детский сад № 144</t>
  </si>
  <si>
    <t>75.</t>
  </si>
  <si>
    <t>Муниципальное  бюджетное дошкольное образовательное учреждение детский сад № 118</t>
  </si>
  <si>
    <t>76.</t>
  </si>
  <si>
    <t>Муниципальное  бюджетное  дошкольное образовательное учреждение Детский сад №152</t>
  </si>
  <si>
    <t>77.</t>
  </si>
  <si>
    <t>Муниципальное  бюджетное дошкольное образовательное учреждение "Детский сад № 132"</t>
  </si>
  <si>
    <t>78.</t>
  </si>
  <si>
    <t>Муниципальное   бюджетное дошкольное образовательное учреждение Центр развития ребенка - детский сад № 2 "Рябинушка"</t>
  </si>
  <si>
    <t>79.</t>
  </si>
  <si>
    <t>Муниципальное  бюджетное дошкольное образовательное учреждение детский сад № 6</t>
  </si>
  <si>
    <t>80.</t>
  </si>
  <si>
    <t>Муниципальное  бюджетное  дошкольное образовательное учреждение "Детский сад № 13"</t>
  </si>
  <si>
    <t>81.</t>
  </si>
  <si>
    <t>Муниципальное  бюджетное дошкольное образовательное учреждение детский сад  № 15 "Огонек"</t>
  </si>
  <si>
    <t>82.</t>
  </si>
  <si>
    <t>Муниципальное   бюджетное дошкольное образовательное учреждение детский сад  №17</t>
  </si>
  <si>
    <t>83.</t>
  </si>
  <si>
    <t>Муниципальное бюджетное дошкольное образовательное учреждение Центр развития ребенка- детский сад № 20 "Искринка"</t>
  </si>
  <si>
    <t>84.</t>
  </si>
  <si>
    <t>85.</t>
  </si>
  <si>
    <t>Муниципальное бюджетное  дошкольное образовательное учреждение детский сад  №58 "Снежок"</t>
  </si>
  <si>
    <t>86.</t>
  </si>
  <si>
    <t>Муниципальное бюджетное  дошкольное образовательное учреждение детский сад  № 105 "Золушка"</t>
  </si>
  <si>
    <t>87.</t>
  </si>
  <si>
    <t>Муниципальное бюджетное  дошкольное образовательное учреждение детский сад № 124 «Планета детства»</t>
  </si>
  <si>
    <t>88.</t>
  </si>
  <si>
    <t>Муниципальное  бюджетное дошкольное образовательное учреждение Центр развития ребенка - детский сад № 128 "Гусельки"</t>
  </si>
  <si>
    <t>89.</t>
  </si>
  <si>
    <t>Муниципальное  бюджетное дошкольное образовательное учреждение центр развития ребенка детский сад № 130</t>
  </si>
  <si>
    <t>90.</t>
  </si>
  <si>
    <t>Муниципальное бюджетное  дошкольное образовательное учреждение детский сад  № 136 "Полянка"</t>
  </si>
  <si>
    <t>91.</t>
  </si>
  <si>
    <t>Муниципальное  бюджетное дошкольное образовательное учреждение детский сад  №141 "Искорка"</t>
  </si>
  <si>
    <t>92.</t>
  </si>
  <si>
    <t>Муниципальное бюджетное дошкольное образовательное учреждение детский сад № 199</t>
  </si>
  <si>
    <t>93.</t>
  </si>
  <si>
    <t>Муниципальное бюджетное дошкольное образовательное учреждение детский сад   №7</t>
  </si>
  <si>
    <t>94.</t>
  </si>
  <si>
    <t>Муниципальное  бюджетное дошкольное образовательное учреждение Центр развития ребенка -детский сад № 8</t>
  </si>
  <si>
    <t>95.</t>
  </si>
  <si>
    <t>Муниципальное бюджетное  дошкольное образовательное учреждение Центр развития ребенка детский сад № 14</t>
  </si>
  <si>
    <t>96.</t>
  </si>
  <si>
    <t>Муниципальное бюджетное дошкольное образовательное учреждение детский сад  № 31</t>
  </si>
  <si>
    <t>97.</t>
  </si>
  <si>
    <t>Муниципальное бюджетное дошкольное образовательное учреждение детский сад  № 54</t>
  </si>
  <si>
    <t>98.</t>
  </si>
  <si>
    <t>Муниципальное  бюджетное дошкольное образовательное учреждение детский сад  №170</t>
  </si>
  <si>
    <t>99.</t>
  </si>
  <si>
    <t>Муниципальное бюджетное дошкольное образовательное учреждение детский сад № 103</t>
  </si>
  <si>
    <t>100.</t>
  </si>
  <si>
    <t>Муниципальное бюджетное дошкольное образовательное учреждение детский сад  № 110 "Мальвина"</t>
  </si>
  <si>
    <t>101.</t>
  </si>
  <si>
    <t>Муниципальное бюджетное дошкольное образовательное учреждение детский сад  № 162 "Сказка"</t>
  </si>
  <si>
    <t>102.</t>
  </si>
  <si>
    <t>Муниципальное бюджетное дошкольное образовательное учреждение детский сад №169</t>
  </si>
  <si>
    <t>103.</t>
  </si>
  <si>
    <t>Муниципальное бюджетное дошкольное образовательное учреждение детский сад № 174 «Росинка»</t>
  </si>
  <si>
    <t>104.</t>
  </si>
  <si>
    <t>Муниципальное бюджетное дошкольное образовательное учреждение детский сад  № 175</t>
  </si>
  <si>
    <t>105.</t>
  </si>
  <si>
    <t>Муниципальное бюджетное дошкольное образовательное учреждение детский сад № 176</t>
  </si>
  <si>
    <t>106.</t>
  </si>
  <si>
    <t>Муниципальное бюджетное дошкольное образовательное учреждение детский сад  №183</t>
  </si>
  <si>
    <t>107.</t>
  </si>
  <si>
    <t>Муниципальное бюджетное дошкольное образовательное учреждение Центр развития ребенка -детский сад № 188</t>
  </si>
  <si>
    <t>108.</t>
  </si>
  <si>
    <t>Муниципальное бюджетное дошкольное образовательное учреждение детский сад  № 190 "Родничок"</t>
  </si>
  <si>
    <t>109.</t>
  </si>
  <si>
    <t>Муниципальное бюджетное дошкольное образовательное учреждение детский сад  №207</t>
  </si>
  <si>
    <t>110.</t>
  </si>
  <si>
    <t>Муниципальное бюджетное дошкольное образовательное учреждение детский сад № 217 «Лесовичок»</t>
  </si>
  <si>
    <t>111.</t>
  </si>
  <si>
    <t>Муниципальное бюджетное дошкольное образовательное учреждение детский сад  №218</t>
  </si>
  <si>
    <t xml:space="preserve"> 112.</t>
  </si>
  <si>
    <t>Муниципальное бюджетное дошкольное образовательное учреждение Центр развития ребенка -детский сад № 221</t>
  </si>
  <si>
    <t>113.</t>
  </si>
  <si>
    <t>Муниципальное бюджетное дошкольное образовательное учреждение детский сад  № 222</t>
  </si>
  <si>
    <t>114.</t>
  </si>
  <si>
    <t>115.</t>
  </si>
  <si>
    <t>Муниципальное бюджетное дошкольное образовательное учреждение детский сад  № 229</t>
  </si>
  <si>
    <t>116.</t>
  </si>
  <si>
    <t>Муниципальное бюджетное дошкольное образовательное учреждение Центр развития ребенка - детский сад №231</t>
  </si>
  <si>
    <t>117.</t>
  </si>
  <si>
    <t>Муниципальное бюджетное дошкольное образовательное учреждение детский сад  № 244</t>
  </si>
  <si>
    <t>118.</t>
  </si>
  <si>
    <t>Муниципальное бюджетное дошкольное образовательное учреждение Центр развития ребенка - детский сад № 246</t>
  </si>
  <si>
    <t>119.</t>
  </si>
  <si>
    <t>120.</t>
  </si>
  <si>
    <t>Муниципальное  бюджетное дошкольное образовательное учреждение детский сад  №1 « Олимпик»</t>
  </si>
  <si>
    <t>121.</t>
  </si>
  <si>
    <t>Муниципальное  бюджетное дошкольное образовательное учреждение детский сад  № 80 «Аист»</t>
  </si>
  <si>
    <t>122.</t>
  </si>
  <si>
    <t>Муниципальное  бюджетное дошкольное образовательное учреждение детский сад «Кристаллик»</t>
  </si>
  <si>
    <t>123.</t>
  </si>
  <si>
    <t>Муниципальное  бюджетное дошкольное образовательное учреждение детский сад «Ивушка»</t>
  </si>
  <si>
    <t>124.</t>
  </si>
  <si>
    <t>Муниципальное  бюджетное дошкольное образовательное учреждение детский сад  «Сказка»</t>
  </si>
  <si>
    <t>125.</t>
  </si>
  <si>
    <t>Муниципальное  бюджетное дошкольное образовательное учреждение детский сад  № 185</t>
  </si>
  <si>
    <t>126.</t>
  </si>
  <si>
    <t>Муниципальное  бюджетное дошкольное образовательное учреждение детский сад  № 83</t>
  </si>
  <si>
    <t>127.</t>
  </si>
  <si>
    <t>Муниципальное бюджетное дошкольное образовательное учреждение детский сад  №194</t>
  </si>
  <si>
    <t>128.</t>
  </si>
  <si>
    <t>Муниципальное  бюджетное дошкольное образовательное учреждение детский сад  №55</t>
  </si>
  <si>
    <t>129.</t>
  </si>
  <si>
    <t>Муниципальное  бюджетное дошкольное образовательное учреждение детский сад  №65</t>
  </si>
  <si>
    <t>130.</t>
  </si>
  <si>
    <t xml:space="preserve"> Муниципальное  бюджетное дошкольное образовательное учреждение детский сад  №100» Летучий корабль»</t>
  </si>
  <si>
    <t>ИТОГО</t>
  </si>
  <si>
    <t>Муниципальное абюджетное дошкольное образовательное учреждение Центр развития ребенка - детский сад № 45 «Добринка»</t>
  </si>
  <si>
    <t>Муниципальное  бюджетное дошкольное образовательное учреждение детский сад №186» Волгарик»</t>
  </si>
  <si>
    <t>Муниципальное  бюджетное  дошкольное образовательное учреждение детский сад  № 43</t>
  </si>
  <si>
    <t>Муниципальное  бюджетное дошкольное образовательное учреждение детский сад  №257» Самоцветы»</t>
  </si>
  <si>
    <t>Муниципальное бюджетное  дошкольное образовательное учреждение детский сад  № 33 "Малинка"</t>
  </si>
  <si>
    <t>муниципальное бюджетное дошкольное образовательное учреждение Центр развития ребенка -Детский сад № 223</t>
  </si>
  <si>
    <t>Муниципальное бюджетное дошкольное образовательное учреждение детский сад № 258</t>
  </si>
  <si>
    <t>Муниципальное бюджетное дошкольное образовательное учреждение Центр развития ребенка - детский сад № 178 "Облачко"</t>
  </si>
  <si>
    <t>25.</t>
  </si>
  <si>
    <t>Адаптированная образовательная программа</t>
  </si>
  <si>
    <t>группа кратковременного пребывания</t>
  </si>
  <si>
    <t>группа полного дня</t>
  </si>
  <si>
    <t>группа круглосуточного пребывания</t>
  </si>
  <si>
    <t>дети-инвалиды, за исключением детей-инвалидов с нарушением опорно-двигательного аппарата</t>
  </si>
  <si>
    <t>дети-инвалиды, за исключением детей-инвалидов с нарушением опорно-двигательного аппарата от 3 до 8 лет</t>
  </si>
  <si>
    <t>обучающиеся с ограниченными возможностями здоровья (ОВЗ) от 1 года до 3 лет</t>
  </si>
  <si>
    <t>обучающиеся с ограниченными возможностями здоровья (ОВЗ) от 3 года до 8лет</t>
  </si>
  <si>
    <t>дети-инвалиды от 3 до 8 лет</t>
  </si>
  <si>
    <t>дети-инвалиды, обучающиеся по состоянию здоровья на дому от 3 до 8 лет</t>
  </si>
  <si>
    <t>дети-инвалиды с нарушением опорно-двигательного аппарата, слепые, слабовидящие от 3 до 8 лет</t>
  </si>
  <si>
    <t>Образовательная программа (за исключением адаптированной)</t>
  </si>
  <si>
    <t>обучающиеся, за исключением обучающихся с ограниченными возможностями здорорвья (ОВЗ) и детей-инвалидов от 1 года до 3 лет</t>
  </si>
  <si>
    <t>обучающиеся, за исключением обучающихся с ограниченными возможностями здорорвья (ОВЗ) и детей-инвалидов от 3 лет до 8 лет</t>
  </si>
  <si>
    <t>Объем оказываемой муниципальной услуги (в натуральных показателях)</t>
  </si>
  <si>
    <t>Дошкольные образовательные организации</t>
  </si>
  <si>
    <t>Приложение №2</t>
  </si>
  <si>
    <t>Реализация основных общеобразовательных программ дошкольного образования</t>
  </si>
  <si>
    <t>Наименование показателя</t>
  </si>
  <si>
    <t>Методика расчета</t>
  </si>
  <si>
    <t>Пос. – средняя посещаемость;</t>
  </si>
  <si>
    <t>Фв.д – фактическое выполнение детодней;</t>
  </si>
  <si>
    <t>Сп – списочный состав детей;</t>
  </si>
  <si>
    <t>Кпл – количество дней работы по плану</t>
  </si>
  <si>
    <t>Пз. на 1-го реб. – показатель заболеваемости на одного ребёнка;</t>
  </si>
  <si>
    <t>Ксл.заб. – количество случаев заболеваний;</t>
  </si>
  <si>
    <t>Показатели качества оказываемой муниципальной услуги.</t>
  </si>
  <si>
    <t>1.  Средняя посещаемость в МДОУ, в процентах</t>
  </si>
  <si>
    <t>2. Заболеваемость, показатель на 100 детей</t>
  </si>
  <si>
    <r>
      <t>Пос.=Фв.д/(Сп*Кпл.дн.функ)*100</t>
    </r>
    <r>
      <rPr>
        <sz val="9"/>
        <color theme="1"/>
        <rFont val="Times New Roman"/>
        <family val="1"/>
        <charset val="204"/>
      </rPr>
      <t>, где</t>
    </r>
  </si>
  <si>
    <r>
      <t>Пз. на 1-го реб.=Ксл.заб./Ссп.,</t>
    </r>
    <r>
      <rPr>
        <sz val="9"/>
        <color theme="1"/>
        <rFont val="Times New Roman"/>
        <family val="1"/>
        <charset val="204"/>
      </rPr>
      <t xml:space="preserve"> где</t>
    </r>
  </si>
  <si>
    <t>Муниципальное  бюджетное дошкольное образовательное учреждение детский сад  № 90 "Медвежонок"</t>
  </si>
  <si>
    <t>2018 год</t>
  </si>
  <si>
    <t>2019 год</t>
  </si>
  <si>
    <t>дети-инвалиды с нарушением опорно-двигательногоаппарата, слепые и слабовидящие от 3 до 8 лет</t>
  </si>
  <si>
    <t>дети-инвалиды с нарушением опорно-двигательногоаппарата, слепые и слабовидящие от 3 до 8 лет,реестровый номер 11Д45000104200301042100</t>
  </si>
  <si>
    <t>дети-инвалиды, за исключением детей-инвалидов с нарушением опорно-двигательного аппарата от 3 до 8 лет, реестровый номер 11Д4500010400301046100</t>
  </si>
  <si>
    <t>обучающиеся с ограниченными возможностями здоровья (ОВЗ) от 1 года до 3 лет, реестровый номер 11Д45000100400201061100</t>
  </si>
  <si>
    <t>обучающиеся с ограниченными возможностями здоровья (ОВЗ) от 3 года до 8лет, реестровый номер 11Д45000100400301060100</t>
  </si>
  <si>
    <t>дети-инвалиды от 3 до 8 лет, реестровый номер 11 Д45000100500301067100</t>
  </si>
  <si>
    <t>дети-инвалиды, обучающиеся по состоянию здоровья на дому от 3 до 8 лет, реестровый номер 11Д45000100600301065100</t>
  </si>
  <si>
    <t>дети-инвалиды, за исключением детей-инвалидов с нарушением опорно-двигательного аппарата от 3 до 8 лет, реестровый номер 11 Д45000104000301064100</t>
  </si>
  <si>
    <t>дети-инвалиды с нарушением опорно-двигательного аппарата, слепые, слабовидящие от 3 до 8 лет, реестровый номер 11Д45000104200301060100</t>
  </si>
  <si>
    <t>дети-инвалиды от 3 до 8 лет, реестровый номер 11Д 45000100500301085100</t>
  </si>
  <si>
    <t>дети-инвалиды, за исключением детей-инвалидов с нарушением опорно-двигательного аппарата, реестровый номер 11Д45000104000301082100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</si>
  <si>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 Д 45000300300201043100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</si>
  <si>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 Д 45000300300201061100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</si>
  <si>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 45000300300301060100</t>
  </si>
  <si>
    <t>обучающиеся, за исключением обучающихся с ограниченными возможностями здорорвья (ОВЗ) и детей-инвалидов от 1 года до 3 лет, реестровый номер 11Д45000300300201089100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</si>
  <si>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11Д4500030030301088100</t>
  </si>
  <si>
    <t>обучающиеся, за исключением обучающихся с ограниченными возможностями здорорвья (ОВЗ) и детей-инвалидов от 3 лет до 8 лет, реестровый номер 11Д45000300300301042100</t>
  </si>
  <si>
    <t>2020 год</t>
  </si>
  <si>
    <t>к приказу №</t>
  </si>
  <si>
    <t>от   29.12.2017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</si>
</sst>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5" xfId="0" applyFont="1" applyBorder="1" applyAlignment="1">
      <alignment vertical="top" wrapText="1"/>
    </xf>
    <xf numFmtId="0" fontId="1" fillId="0" borderId="0" xfId="0" applyFont="1"/>
    <xf numFmtId="0" fontId="4" fillId="0" borderId="0" xfId="0" applyFont="1"/>
    <xf numFmtId="0" fontId="1" fillId="0" borderId="9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justify" vertical="top" wrapText="1"/>
    </xf>
    <xf numFmtId="0" fontId="3" fillId="0" borderId="14" xfId="0" applyFont="1" applyBorder="1" applyAlignment="1">
      <alignment vertical="top" wrapText="1"/>
    </xf>
    <xf numFmtId="0" fontId="4" fillId="0" borderId="4" xfId="0" applyFont="1" applyBorder="1" applyAlignment="1">
      <alignment horizontal="justify" vertical="justify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7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9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9" xfId="0" applyFont="1" applyBorder="1" applyAlignment="1">
      <alignment horizontal="justify" vertical="justify" wrapText="1"/>
    </xf>
    <xf numFmtId="0" fontId="7" fillId="0" borderId="3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1" xfId="0" applyFont="1" applyBorder="1" applyAlignment="1">
      <alignment vertical="top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justify" vertical="justify" wrapText="1"/>
    </xf>
    <xf numFmtId="0" fontId="4" fillId="0" borderId="10" xfId="0" applyFont="1" applyBorder="1" applyAlignment="1">
      <alignment horizontal="justify" vertical="justify" wrapText="1"/>
    </xf>
    <xf numFmtId="0" fontId="4" fillId="0" borderId="3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justify"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9"/>
  <sheetViews>
    <sheetView tabSelected="1" workbookViewId="0">
      <selection activeCell="M4" sqref="M4"/>
    </sheetView>
  </sheetViews>
  <sheetFormatPr defaultRowHeight="15"/>
  <cols>
    <col min="1" max="1" width="4" customWidth="1"/>
    <col min="2" max="2" width="27" customWidth="1"/>
    <col min="3" max="3" width="7.7109375" customWidth="1"/>
    <col min="4" max="4" width="6.85546875" customWidth="1"/>
    <col min="5" max="5" width="5.7109375" customWidth="1"/>
    <col min="6" max="6" width="5" customWidth="1"/>
    <col min="7" max="7" width="5.28515625" customWidth="1"/>
    <col min="8" max="8" width="6.140625" customWidth="1"/>
    <col min="9" max="9" width="5.7109375" customWidth="1"/>
    <col min="10" max="10" width="6" customWidth="1"/>
    <col min="11" max="11" width="5.7109375" customWidth="1"/>
    <col min="12" max="12" width="7.28515625" customWidth="1"/>
    <col min="13" max="13" width="6.42578125" customWidth="1"/>
    <col min="14" max="14" width="5.7109375" customWidth="1"/>
    <col min="15" max="15" width="6.28515625" customWidth="1"/>
    <col min="16" max="16" width="5.7109375" customWidth="1"/>
    <col min="17" max="17" width="5.42578125" customWidth="1"/>
    <col min="18" max="18" width="5.7109375" customWidth="1"/>
    <col min="19" max="19" width="9.140625" customWidth="1"/>
  </cols>
  <sheetData>
    <row r="1" spans="1:19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 t="s">
        <v>276</v>
      </c>
      <c r="Q1" s="9"/>
    </row>
    <row r="2" spans="1:19">
      <c r="B2" s="62" t="s">
        <v>275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9" t="s">
        <v>312</v>
      </c>
      <c r="Q2" s="9"/>
    </row>
    <row r="3" spans="1:19">
      <c r="B3" s="62" t="s">
        <v>277</v>
      </c>
      <c r="C3" s="62"/>
      <c r="D3" s="62"/>
      <c r="E3" s="62"/>
      <c r="F3" s="62"/>
      <c r="G3" s="62"/>
      <c r="H3" s="62"/>
      <c r="I3" s="62"/>
      <c r="J3" s="62"/>
      <c r="K3" s="62"/>
      <c r="L3" s="9"/>
      <c r="M3" s="9"/>
      <c r="N3" s="9"/>
      <c r="O3" s="9"/>
      <c r="P3" s="9" t="s">
        <v>313</v>
      </c>
      <c r="Q3" s="9"/>
    </row>
    <row r="4" spans="1:19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>
      <c r="A5" s="44"/>
      <c r="B5" s="44"/>
      <c r="C5" s="70" t="s">
        <v>274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</row>
    <row r="6" spans="1:19" ht="15" customHeight="1">
      <c r="A6" s="102" t="s">
        <v>0</v>
      </c>
      <c r="B6" s="105" t="s">
        <v>1</v>
      </c>
      <c r="C6" s="96" t="s">
        <v>260</v>
      </c>
      <c r="D6" s="96"/>
      <c r="E6" s="96"/>
      <c r="F6" s="96"/>
      <c r="G6" s="96"/>
      <c r="H6" s="96"/>
      <c r="I6" s="96"/>
      <c r="J6" s="96"/>
      <c r="K6" s="96"/>
      <c r="L6" s="97"/>
      <c r="M6" s="63"/>
      <c r="N6" s="64"/>
      <c r="O6" s="64"/>
      <c r="P6" s="64"/>
      <c r="Q6" s="64"/>
      <c r="R6" s="65"/>
      <c r="S6" s="71" t="s">
        <v>250</v>
      </c>
    </row>
    <row r="7" spans="1:19" ht="15" hidden="1" customHeight="1">
      <c r="A7" s="102"/>
      <c r="B7" s="106"/>
      <c r="C7" s="4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72"/>
    </row>
    <row r="8" spans="1:19" ht="15" hidden="1" customHeight="1">
      <c r="A8" s="102"/>
      <c r="B8" s="106"/>
      <c r="C8" s="46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72"/>
    </row>
    <row r="9" spans="1:19" ht="15.75" hidden="1" customHeight="1" thickBot="1">
      <c r="A9" s="102"/>
      <c r="B9" s="106"/>
      <c r="C9" s="47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72"/>
    </row>
    <row r="10" spans="1:19" ht="34.5" customHeight="1">
      <c r="A10" s="102"/>
      <c r="B10" s="106"/>
      <c r="C10" s="66" t="s">
        <v>261</v>
      </c>
      <c r="D10" s="67"/>
      <c r="E10" s="98" t="s">
        <v>262</v>
      </c>
      <c r="F10" s="99"/>
      <c r="G10" s="99"/>
      <c r="H10" s="99"/>
      <c r="I10" s="99"/>
      <c r="J10" s="100"/>
      <c r="K10" s="68" t="s">
        <v>263</v>
      </c>
      <c r="L10" s="69"/>
      <c r="M10" s="66" t="s">
        <v>261</v>
      </c>
      <c r="N10" s="67"/>
      <c r="O10" s="63" t="s">
        <v>262</v>
      </c>
      <c r="P10" s="65"/>
      <c r="Q10" s="68" t="s">
        <v>263</v>
      </c>
      <c r="R10" s="69"/>
      <c r="S10" s="72"/>
    </row>
    <row r="11" spans="1:19" ht="371.25" customHeight="1">
      <c r="A11" s="102"/>
      <c r="B11" s="107"/>
      <c r="C11" s="50" t="s">
        <v>295</v>
      </c>
      <c r="D11" s="49" t="s">
        <v>296</v>
      </c>
      <c r="E11" s="49" t="s">
        <v>297</v>
      </c>
      <c r="F11" s="49" t="s">
        <v>298</v>
      </c>
      <c r="G11" s="49" t="s">
        <v>299</v>
      </c>
      <c r="H11" s="49" t="s">
        <v>300</v>
      </c>
      <c r="I11" s="49" t="s">
        <v>301</v>
      </c>
      <c r="J11" s="49" t="s">
        <v>302</v>
      </c>
      <c r="K11" s="49" t="s">
        <v>303</v>
      </c>
      <c r="L11" s="48" t="s">
        <v>304</v>
      </c>
      <c r="M11" s="49" t="s">
        <v>305</v>
      </c>
      <c r="N11" s="49" t="s">
        <v>310</v>
      </c>
      <c r="O11" s="49" t="s">
        <v>306</v>
      </c>
      <c r="P11" s="49" t="s">
        <v>307</v>
      </c>
      <c r="Q11" s="49" t="s">
        <v>308</v>
      </c>
      <c r="R11" s="49" t="s">
        <v>309</v>
      </c>
      <c r="S11" s="73"/>
    </row>
    <row r="12" spans="1:19" ht="25.5" customHeight="1">
      <c r="A12" s="29"/>
      <c r="B12" s="103" t="s">
        <v>292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</row>
    <row r="13" spans="1:19" ht="46.5" customHeight="1">
      <c r="A13" s="2" t="s">
        <v>2</v>
      </c>
      <c r="B13" s="14" t="s">
        <v>3</v>
      </c>
      <c r="C13" s="6"/>
      <c r="D13" s="6"/>
      <c r="E13" s="6"/>
      <c r="F13" s="6">
        <v>68</v>
      </c>
      <c r="G13" s="6"/>
      <c r="H13" s="6">
        <v>1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f>SUM(C13:R13)</f>
        <v>69</v>
      </c>
    </row>
    <row r="14" spans="1:19" ht="50.25" customHeight="1">
      <c r="A14" s="19" t="s">
        <v>4</v>
      </c>
      <c r="B14" s="14" t="s">
        <v>5</v>
      </c>
      <c r="C14" s="6"/>
      <c r="D14" s="6"/>
      <c r="E14" s="6"/>
      <c r="F14" s="6">
        <v>86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f t="shared" ref="S14:S77" si="0">SUM(C14:R14)</f>
        <v>86</v>
      </c>
    </row>
    <row r="15" spans="1:19" ht="52.5" customHeight="1">
      <c r="A15" s="2" t="s">
        <v>6</v>
      </c>
      <c r="B15" s="14" t="s">
        <v>7</v>
      </c>
      <c r="C15" s="6"/>
      <c r="D15" s="6"/>
      <c r="E15" s="6"/>
      <c r="F15" s="6">
        <v>105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f t="shared" si="0"/>
        <v>105</v>
      </c>
    </row>
    <row r="16" spans="1:19" ht="54" customHeight="1" thickBot="1">
      <c r="A16" s="8" t="s">
        <v>8</v>
      </c>
      <c r="B16" s="14" t="s">
        <v>9</v>
      </c>
      <c r="C16" s="6"/>
      <c r="D16" s="6"/>
      <c r="E16" s="6"/>
      <c r="F16" s="6">
        <v>78</v>
      </c>
      <c r="G16" s="6"/>
      <c r="H16" s="6"/>
      <c r="I16" s="6"/>
      <c r="J16" s="6"/>
      <c r="K16" s="6"/>
      <c r="L16" s="6"/>
      <c r="M16" s="6"/>
      <c r="N16" s="6"/>
      <c r="O16" s="6"/>
      <c r="P16" s="6">
        <v>164</v>
      </c>
      <c r="Q16" s="6"/>
      <c r="R16" s="6"/>
      <c r="S16" s="6">
        <f t="shared" si="0"/>
        <v>242</v>
      </c>
    </row>
    <row r="17" spans="1:19" ht="46.5" customHeight="1" thickBot="1">
      <c r="A17" s="8" t="s">
        <v>10</v>
      </c>
      <c r="B17" s="14" t="s">
        <v>11</v>
      </c>
      <c r="C17" s="6"/>
      <c r="D17" s="6"/>
      <c r="E17" s="6"/>
      <c r="F17" s="6">
        <v>239</v>
      </c>
      <c r="G17" s="6"/>
      <c r="H17" s="6">
        <v>1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f t="shared" si="0"/>
        <v>240</v>
      </c>
    </row>
    <row r="18" spans="1:19" ht="52.5" customHeight="1" thickBot="1">
      <c r="A18" s="92" t="s">
        <v>12</v>
      </c>
      <c r="B18" s="94" t="s">
        <v>13</v>
      </c>
      <c r="C18" s="6"/>
      <c r="D18" s="6"/>
      <c r="E18" s="6"/>
      <c r="F18" s="6">
        <v>94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>
        <f t="shared" si="0"/>
        <v>94</v>
      </c>
    </row>
    <row r="19" spans="1:19" ht="15.75" hidden="1" customHeight="1" thickBot="1">
      <c r="A19" s="93"/>
      <c r="B19" s="94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f t="shared" si="0"/>
        <v>0</v>
      </c>
    </row>
    <row r="20" spans="1:19" ht="48" customHeight="1">
      <c r="A20" s="92" t="s">
        <v>14</v>
      </c>
      <c r="B20" s="94" t="s">
        <v>15</v>
      </c>
      <c r="C20" s="6"/>
      <c r="D20" s="6"/>
      <c r="E20" s="6"/>
      <c r="F20" s="6">
        <v>101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>
        <f t="shared" si="0"/>
        <v>101</v>
      </c>
    </row>
    <row r="21" spans="1:19" ht="0.75" customHeight="1" thickBot="1">
      <c r="A21" s="93"/>
      <c r="B21" s="9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>
        <f t="shared" si="0"/>
        <v>0</v>
      </c>
    </row>
    <row r="22" spans="1:19" ht="53.25" customHeight="1">
      <c r="A22" s="92" t="s">
        <v>16</v>
      </c>
      <c r="B22" s="94" t="s">
        <v>17</v>
      </c>
      <c r="C22" s="6"/>
      <c r="D22" s="6"/>
      <c r="E22" s="6"/>
      <c r="F22" s="6">
        <v>100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>
        <f t="shared" si="0"/>
        <v>100</v>
      </c>
    </row>
    <row r="23" spans="1:19" ht="15" hidden="1" customHeight="1">
      <c r="A23" s="95"/>
      <c r="B23" s="9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>
        <f t="shared" si="0"/>
        <v>0</v>
      </c>
    </row>
    <row r="24" spans="1:19" ht="15" hidden="1" customHeight="1">
      <c r="A24" s="101"/>
      <c r="B24" s="94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>
        <f t="shared" si="0"/>
        <v>0</v>
      </c>
    </row>
    <row r="25" spans="1:19" ht="39" customHeight="1">
      <c r="A25" s="112" t="s">
        <v>18</v>
      </c>
      <c r="B25" s="94" t="s">
        <v>19</v>
      </c>
      <c r="C25" s="6"/>
      <c r="D25" s="6"/>
      <c r="E25" s="6"/>
      <c r="F25" s="6">
        <v>67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>
        <f t="shared" si="0"/>
        <v>67</v>
      </c>
    </row>
    <row r="26" spans="1:19" ht="15" hidden="1" customHeight="1">
      <c r="A26" s="112"/>
      <c r="B26" s="9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f t="shared" si="0"/>
        <v>0</v>
      </c>
    </row>
    <row r="27" spans="1:19" ht="15" hidden="1" customHeight="1">
      <c r="A27" s="112"/>
      <c r="B27" s="94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>
        <f t="shared" si="0"/>
        <v>0</v>
      </c>
    </row>
    <row r="28" spans="1:19" ht="36">
      <c r="A28" s="22" t="s">
        <v>20</v>
      </c>
      <c r="B28" s="14" t="s">
        <v>21</v>
      </c>
      <c r="C28" s="6"/>
      <c r="D28" s="6"/>
      <c r="E28" s="6"/>
      <c r="F28" s="6">
        <v>136</v>
      </c>
      <c r="G28" s="6"/>
      <c r="H28" s="6"/>
      <c r="I28" s="6"/>
      <c r="J28" s="6"/>
      <c r="K28" s="6"/>
      <c r="L28" s="6"/>
      <c r="M28" s="6"/>
      <c r="N28" s="6"/>
      <c r="O28" s="6"/>
      <c r="P28" s="6">
        <v>73</v>
      </c>
      <c r="Q28" s="6"/>
      <c r="R28" s="6"/>
      <c r="S28" s="6">
        <f t="shared" si="0"/>
        <v>209</v>
      </c>
    </row>
    <row r="29" spans="1:19" ht="47.25" customHeight="1" thickBot="1">
      <c r="A29" s="23" t="s">
        <v>22</v>
      </c>
      <c r="B29" s="14" t="s">
        <v>23</v>
      </c>
      <c r="C29" s="6"/>
      <c r="D29" s="6"/>
      <c r="E29" s="6">
        <v>10</v>
      </c>
      <c r="F29" s="6">
        <v>74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f t="shared" si="0"/>
        <v>84</v>
      </c>
    </row>
    <row r="30" spans="1:19" ht="39" customHeight="1" thickBot="1">
      <c r="A30" s="23" t="s">
        <v>24</v>
      </c>
      <c r="B30" s="14" t="s">
        <v>25</v>
      </c>
      <c r="C30" s="6"/>
      <c r="D30" s="6"/>
      <c r="E30" s="6"/>
      <c r="F30" s="6"/>
      <c r="G30" s="6">
        <v>42</v>
      </c>
      <c r="H30" s="6"/>
      <c r="I30" s="6"/>
      <c r="J30" s="6"/>
      <c r="K30" s="6">
        <v>10</v>
      </c>
      <c r="L30" s="6"/>
      <c r="M30" s="6"/>
      <c r="N30" s="6"/>
      <c r="O30" s="6"/>
      <c r="P30" s="6"/>
      <c r="Q30" s="6"/>
      <c r="R30" s="6"/>
      <c r="S30" s="6">
        <f t="shared" si="0"/>
        <v>52</v>
      </c>
    </row>
    <row r="31" spans="1:19" ht="41.25" customHeight="1">
      <c r="A31" s="113" t="s">
        <v>26</v>
      </c>
      <c r="B31" s="94" t="s">
        <v>27</v>
      </c>
      <c r="C31" s="6"/>
      <c r="D31" s="6"/>
      <c r="E31" s="6"/>
      <c r="F31" s="6">
        <v>62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>
        <f t="shared" si="0"/>
        <v>62</v>
      </c>
    </row>
    <row r="32" spans="1:19" ht="15" hidden="1" customHeight="1">
      <c r="A32" s="114"/>
      <c r="B32" s="9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f t="shared" si="0"/>
        <v>0</v>
      </c>
    </row>
    <row r="33" spans="1:19" ht="48">
      <c r="A33" s="22" t="s">
        <v>28</v>
      </c>
      <c r="B33" s="14" t="s">
        <v>29</v>
      </c>
      <c r="C33" s="6"/>
      <c r="D33" s="6"/>
      <c r="E33" s="6"/>
      <c r="F33" s="6">
        <v>14</v>
      </c>
      <c r="G33" s="6"/>
      <c r="H33" s="6">
        <v>1</v>
      </c>
      <c r="I33" s="6"/>
      <c r="J33" s="6"/>
      <c r="K33" s="6"/>
      <c r="L33" s="6"/>
      <c r="M33" s="6"/>
      <c r="N33" s="6"/>
      <c r="O33" s="6">
        <v>25</v>
      </c>
      <c r="P33" s="6">
        <v>145</v>
      </c>
      <c r="Q33" s="6"/>
      <c r="R33" s="6"/>
      <c r="S33" s="6">
        <f t="shared" si="0"/>
        <v>185</v>
      </c>
    </row>
    <row r="34" spans="1:19" ht="49.5" customHeight="1" thickBot="1">
      <c r="A34" s="8" t="s">
        <v>30</v>
      </c>
      <c r="B34" s="14" t="s">
        <v>31</v>
      </c>
      <c r="C34" s="6"/>
      <c r="D34" s="6"/>
      <c r="E34" s="6"/>
      <c r="F34" s="6">
        <v>32</v>
      </c>
      <c r="G34" s="6"/>
      <c r="H34" s="6"/>
      <c r="I34" s="6"/>
      <c r="J34" s="6"/>
      <c r="K34" s="6"/>
      <c r="L34" s="6"/>
      <c r="M34" s="6"/>
      <c r="N34" s="6"/>
      <c r="O34" s="6">
        <v>62</v>
      </c>
      <c r="P34" s="6">
        <v>201</v>
      </c>
      <c r="Q34" s="6"/>
      <c r="R34" s="6"/>
      <c r="S34" s="6">
        <f t="shared" si="0"/>
        <v>295</v>
      </c>
    </row>
    <row r="35" spans="1:19" ht="44.25" customHeight="1" thickBot="1">
      <c r="A35" s="8" t="s">
        <v>32</v>
      </c>
      <c r="B35" s="14" t="s">
        <v>33</v>
      </c>
      <c r="C35" s="6"/>
      <c r="D35" s="6"/>
      <c r="E35" s="6"/>
      <c r="F35" s="6">
        <v>36</v>
      </c>
      <c r="G35" s="6"/>
      <c r="H35" s="6"/>
      <c r="I35" s="6"/>
      <c r="J35" s="6"/>
      <c r="K35" s="6"/>
      <c r="L35" s="6"/>
      <c r="M35" s="6"/>
      <c r="N35" s="6"/>
      <c r="O35" s="6"/>
      <c r="P35" s="6">
        <v>336</v>
      </c>
      <c r="Q35" s="6"/>
      <c r="R35" s="6"/>
      <c r="S35" s="6">
        <f t="shared" si="0"/>
        <v>372</v>
      </c>
    </row>
    <row r="36" spans="1:19" ht="43.5" customHeight="1" thickBot="1">
      <c r="A36" s="8" t="s">
        <v>34</v>
      </c>
      <c r="B36" s="14" t="s">
        <v>35</v>
      </c>
      <c r="C36" s="6"/>
      <c r="D36" s="6"/>
      <c r="E36" s="6"/>
      <c r="F36" s="6"/>
      <c r="G36" s="6">
        <v>11</v>
      </c>
      <c r="H36" s="6"/>
      <c r="I36" s="6"/>
      <c r="J36" s="6"/>
      <c r="K36" s="6"/>
      <c r="L36" s="6"/>
      <c r="M36" s="6"/>
      <c r="N36" s="6"/>
      <c r="O36" s="6">
        <v>35</v>
      </c>
      <c r="P36" s="6">
        <v>118</v>
      </c>
      <c r="Q36" s="6"/>
      <c r="R36" s="6"/>
      <c r="S36" s="6">
        <f t="shared" si="0"/>
        <v>164</v>
      </c>
    </row>
    <row r="37" spans="1:19" ht="42.75" customHeight="1" thickBot="1">
      <c r="A37" s="8" t="s">
        <v>36</v>
      </c>
      <c r="B37" s="14" t="s">
        <v>37</v>
      </c>
      <c r="C37" s="6"/>
      <c r="D37" s="6"/>
      <c r="E37" s="6"/>
      <c r="F37" s="6">
        <v>62</v>
      </c>
      <c r="G37" s="6"/>
      <c r="H37" s="6"/>
      <c r="I37" s="6"/>
      <c r="J37" s="6"/>
      <c r="K37" s="6"/>
      <c r="L37" s="6"/>
      <c r="M37" s="6"/>
      <c r="N37" s="6"/>
      <c r="O37" s="6">
        <v>31</v>
      </c>
      <c r="P37" s="6">
        <v>91</v>
      </c>
      <c r="Q37" s="6"/>
      <c r="R37" s="6"/>
      <c r="S37" s="6">
        <f t="shared" si="0"/>
        <v>184</v>
      </c>
    </row>
    <row r="38" spans="1:19" ht="49.5" customHeight="1" thickBot="1">
      <c r="A38" s="8" t="s">
        <v>38</v>
      </c>
      <c r="B38" s="14" t="s">
        <v>39</v>
      </c>
      <c r="C38" s="6"/>
      <c r="D38" s="6"/>
      <c r="E38" s="6"/>
      <c r="F38" s="6">
        <v>36</v>
      </c>
      <c r="G38" s="6"/>
      <c r="H38" s="6"/>
      <c r="I38" s="6"/>
      <c r="J38" s="6"/>
      <c r="K38" s="6"/>
      <c r="L38" s="6"/>
      <c r="M38" s="6"/>
      <c r="N38" s="6"/>
      <c r="O38" s="6"/>
      <c r="P38" s="6">
        <v>220</v>
      </c>
      <c r="Q38" s="6"/>
      <c r="R38" s="6"/>
      <c r="S38" s="6">
        <f t="shared" si="0"/>
        <v>256</v>
      </c>
    </row>
    <row r="39" spans="1:19" ht="50.25" customHeight="1" thickBot="1">
      <c r="A39" s="8" t="s">
        <v>40</v>
      </c>
      <c r="B39" s="14" t="s">
        <v>41</v>
      </c>
      <c r="C39" s="6"/>
      <c r="D39" s="6"/>
      <c r="E39" s="6"/>
      <c r="F39" s="6">
        <v>32</v>
      </c>
      <c r="G39" s="6"/>
      <c r="H39" s="6"/>
      <c r="I39" s="6"/>
      <c r="J39" s="6"/>
      <c r="K39" s="6"/>
      <c r="L39" s="6"/>
      <c r="M39" s="6"/>
      <c r="N39" s="6"/>
      <c r="O39" s="6">
        <v>75</v>
      </c>
      <c r="P39" s="6">
        <v>222</v>
      </c>
      <c r="Q39" s="6"/>
      <c r="R39" s="6"/>
      <c r="S39" s="6">
        <f t="shared" si="0"/>
        <v>329</v>
      </c>
    </row>
    <row r="40" spans="1:19" ht="53.25" customHeight="1" thickBot="1">
      <c r="A40" s="8" t="s">
        <v>42</v>
      </c>
      <c r="B40" s="14" t="s">
        <v>43</v>
      </c>
      <c r="C40" s="6"/>
      <c r="D40" s="6"/>
      <c r="E40" s="6"/>
      <c r="F40" s="6">
        <v>40</v>
      </c>
      <c r="G40" s="6"/>
      <c r="H40" s="6"/>
      <c r="I40" s="6"/>
      <c r="J40" s="6"/>
      <c r="K40" s="6"/>
      <c r="L40" s="6"/>
      <c r="M40" s="6">
        <v>3</v>
      </c>
      <c r="N40" s="6">
        <v>1</v>
      </c>
      <c r="O40" s="6">
        <v>34</v>
      </c>
      <c r="P40" s="6">
        <v>376</v>
      </c>
      <c r="Q40" s="6"/>
      <c r="R40" s="6"/>
      <c r="S40" s="6">
        <f t="shared" si="0"/>
        <v>454</v>
      </c>
    </row>
    <row r="41" spans="1:19" ht="47.25" customHeight="1" thickBot="1">
      <c r="A41" s="92" t="s">
        <v>44</v>
      </c>
      <c r="B41" s="94" t="s">
        <v>45</v>
      </c>
      <c r="C41" s="6"/>
      <c r="D41" s="6"/>
      <c r="E41" s="6"/>
      <c r="F41" s="6">
        <v>17</v>
      </c>
      <c r="G41" s="6"/>
      <c r="H41" s="6"/>
      <c r="I41" s="6"/>
      <c r="J41" s="6"/>
      <c r="K41" s="6"/>
      <c r="L41" s="6"/>
      <c r="M41" s="6"/>
      <c r="N41" s="6"/>
      <c r="O41" s="6"/>
      <c r="P41" s="6">
        <v>170</v>
      </c>
      <c r="Q41" s="6"/>
      <c r="R41" s="6"/>
      <c r="S41" s="6">
        <f t="shared" si="0"/>
        <v>187</v>
      </c>
    </row>
    <row r="42" spans="1:19" ht="1.5" hidden="1" customHeight="1" thickBot="1">
      <c r="A42" s="93"/>
      <c r="B42" s="9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f t="shared" si="0"/>
        <v>0</v>
      </c>
    </row>
    <row r="43" spans="1:19" ht="45" customHeight="1">
      <c r="A43" s="92" t="s">
        <v>46</v>
      </c>
      <c r="B43" s="94" t="s">
        <v>47</v>
      </c>
      <c r="C43" s="6"/>
      <c r="D43" s="6"/>
      <c r="E43" s="6"/>
      <c r="F43" s="6">
        <v>33</v>
      </c>
      <c r="G43" s="6"/>
      <c r="H43" s="6"/>
      <c r="I43" s="6"/>
      <c r="J43" s="6"/>
      <c r="K43" s="6"/>
      <c r="L43" s="6"/>
      <c r="M43" s="6"/>
      <c r="N43" s="6"/>
      <c r="O43" s="6">
        <v>27</v>
      </c>
      <c r="P43" s="6">
        <v>109</v>
      </c>
      <c r="Q43" s="6"/>
      <c r="R43" s="6"/>
      <c r="S43" s="6">
        <f t="shared" si="0"/>
        <v>169</v>
      </c>
    </row>
    <row r="44" spans="1:19" ht="0.75" customHeight="1" thickBot="1">
      <c r="A44" s="93"/>
      <c r="B44" s="9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f t="shared" si="0"/>
        <v>0</v>
      </c>
    </row>
    <row r="45" spans="1:19" ht="42" customHeight="1">
      <c r="A45" s="115" t="s">
        <v>48</v>
      </c>
      <c r="B45" s="94" t="s">
        <v>49</v>
      </c>
      <c r="C45" s="6"/>
      <c r="D45" s="6"/>
      <c r="E45" s="6"/>
      <c r="F45" s="6">
        <v>67</v>
      </c>
      <c r="G45" s="6"/>
      <c r="H45" s="6"/>
      <c r="I45" s="6"/>
      <c r="J45" s="6"/>
      <c r="K45" s="6"/>
      <c r="L45" s="6"/>
      <c r="M45" s="6">
        <v>1</v>
      </c>
      <c r="N45" s="6"/>
      <c r="O45" s="6"/>
      <c r="P45" s="6">
        <v>109</v>
      </c>
      <c r="Q45" s="6"/>
      <c r="R45" s="6"/>
      <c r="S45" s="6">
        <f t="shared" si="0"/>
        <v>177</v>
      </c>
    </row>
    <row r="46" spans="1:19" ht="0.75" customHeight="1">
      <c r="A46" s="114"/>
      <c r="B46" s="9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>
        <f t="shared" si="0"/>
        <v>0</v>
      </c>
    </row>
    <row r="47" spans="1:19" ht="45.75" customHeight="1">
      <c r="A47" s="110" t="s">
        <v>259</v>
      </c>
      <c r="B47" s="74" t="s">
        <v>50</v>
      </c>
      <c r="C47" s="6"/>
      <c r="D47" s="6"/>
      <c r="E47" s="6"/>
      <c r="F47" s="6"/>
      <c r="G47" s="6"/>
      <c r="H47" s="6"/>
      <c r="I47" s="6"/>
      <c r="J47" s="6">
        <v>9</v>
      </c>
      <c r="K47" s="6"/>
      <c r="L47" s="6"/>
      <c r="M47" s="6"/>
      <c r="N47" s="6"/>
      <c r="O47" s="6">
        <v>68</v>
      </c>
      <c r="P47" s="6">
        <v>332</v>
      </c>
      <c r="Q47" s="6"/>
      <c r="R47" s="6"/>
      <c r="S47" s="6">
        <f t="shared" si="0"/>
        <v>409</v>
      </c>
    </row>
    <row r="48" spans="1:19" ht="2.25" hidden="1" customHeight="1">
      <c r="A48" s="111"/>
      <c r="B48" s="7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>
        <f t="shared" si="0"/>
        <v>0</v>
      </c>
    </row>
    <row r="49" spans="1:19" ht="48">
      <c r="A49" s="22" t="s">
        <v>51</v>
      </c>
      <c r="B49" s="13" t="s">
        <v>252</v>
      </c>
      <c r="C49" s="6">
        <v>2</v>
      </c>
      <c r="D49" s="6"/>
      <c r="E49" s="6"/>
      <c r="F49" s="6"/>
      <c r="G49" s="6"/>
      <c r="H49" s="6"/>
      <c r="I49" s="6"/>
      <c r="J49" s="6">
        <v>17</v>
      </c>
      <c r="K49" s="6"/>
      <c r="L49" s="6"/>
      <c r="M49" s="6"/>
      <c r="N49" s="6"/>
      <c r="O49" s="6">
        <v>43</v>
      </c>
      <c r="P49" s="6">
        <v>306</v>
      </c>
      <c r="Q49" s="6"/>
      <c r="R49" s="6"/>
      <c r="S49" s="6">
        <f t="shared" si="0"/>
        <v>368</v>
      </c>
    </row>
    <row r="50" spans="1:19" ht="44.25" customHeight="1" thickBot="1">
      <c r="A50" s="23" t="s">
        <v>52</v>
      </c>
      <c r="B50" s="13" t="s">
        <v>53</v>
      </c>
      <c r="C50" s="6"/>
      <c r="D50" s="6"/>
      <c r="E50" s="6"/>
      <c r="F50" s="6">
        <v>60</v>
      </c>
      <c r="G50" s="6">
        <v>19</v>
      </c>
      <c r="H50" s="6"/>
      <c r="I50" s="6"/>
      <c r="J50" s="6"/>
      <c r="K50" s="6"/>
      <c r="L50" s="6"/>
      <c r="M50" s="6"/>
      <c r="N50" s="6"/>
      <c r="O50" s="6">
        <v>66</v>
      </c>
      <c r="P50" s="6">
        <v>201</v>
      </c>
      <c r="Q50" s="6"/>
      <c r="R50" s="6"/>
      <c r="S50" s="6">
        <f t="shared" si="0"/>
        <v>346</v>
      </c>
    </row>
    <row r="51" spans="1:19" ht="57" customHeight="1" thickBot="1">
      <c r="A51" s="24" t="s">
        <v>54</v>
      </c>
      <c r="B51" s="13" t="s">
        <v>55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18</v>
      </c>
      <c r="P51" s="6">
        <v>136</v>
      </c>
      <c r="Q51" s="6"/>
      <c r="R51" s="6"/>
      <c r="S51" s="6">
        <f t="shared" si="0"/>
        <v>154</v>
      </c>
    </row>
    <row r="52" spans="1:19" ht="48.75" customHeight="1" thickBot="1">
      <c r="A52" s="8" t="s">
        <v>56</v>
      </c>
      <c r="B52" s="13" t="s">
        <v>57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>
        <v>134</v>
      </c>
      <c r="Q52" s="6"/>
      <c r="R52" s="6"/>
      <c r="S52" s="6">
        <f t="shared" si="0"/>
        <v>134</v>
      </c>
    </row>
    <row r="53" spans="1:19" ht="60.75" thickBot="1">
      <c r="A53" s="8" t="s">
        <v>58</v>
      </c>
      <c r="B53" s="13" t="s">
        <v>251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31</v>
      </c>
      <c r="P53" s="6">
        <v>374</v>
      </c>
      <c r="Q53" s="6"/>
      <c r="R53" s="6"/>
      <c r="S53" s="6">
        <f t="shared" si="0"/>
        <v>405</v>
      </c>
    </row>
    <row r="54" spans="1:19" ht="45" customHeight="1" thickBot="1">
      <c r="A54" s="8" t="s">
        <v>59</v>
      </c>
      <c r="B54" s="13" t="s">
        <v>60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33</v>
      </c>
      <c r="P54" s="6">
        <v>156</v>
      </c>
      <c r="Q54" s="6"/>
      <c r="R54" s="6"/>
      <c r="S54" s="6">
        <f t="shared" si="0"/>
        <v>189</v>
      </c>
    </row>
    <row r="55" spans="1:19" ht="48.75" customHeight="1" thickBot="1">
      <c r="A55" s="8" t="s">
        <v>61</v>
      </c>
      <c r="B55" s="13" t="s">
        <v>62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>
        <v>193</v>
      </c>
      <c r="Q55" s="6"/>
      <c r="R55" s="6"/>
      <c r="S55" s="6">
        <f t="shared" si="0"/>
        <v>193</v>
      </c>
    </row>
    <row r="56" spans="1:19" ht="51" customHeight="1" thickBot="1">
      <c r="A56" s="8" t="s">
        <v>63</v>
      </c>
      <c r="B56" s="13" t="s">
        <v>64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>
        <v>2</v>
      </c>
      <c r="N56" s="6"/>
      <c r="O56" s="6">
        <v>37</v>
      </c>
      <c r="P56" s="6">
        <v>173</v>
      </c>
      <c r="Q56" s="6"/>
      <c r="R56" s="6"/>
      <c r="S56" s="6">
        <f t="shared" si="0"/>
        <v>212</v>
      </c>
    </row>
    <row r="57" spans="1:19" ht="53.25" customHeight="1" thickBot="1">
      <c r="A57" s="92" t="s">
        <v>65</v>
      </c>
      <c r="B57" s="74" t="s">
        <v>66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6</v>
      </c>
      <c r="P57" s="6">
        <v>197</v>
      </c>
      <c r="Q57" s="6"/>
      <c r="R57" s="6"/>
      <c r="S57" s="6">
        <f t="shared" si="0"/>
        <v>203</v>
      </c>
    </row>
    <row r="58" spans="1:19" ht="15.75" hidden="1" customHeight="1" thickBot="1">
      <c r="A58" s="93"/>
      <c r="B58" s="7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>
        <f t="shared" si="0"/>
        <v>0</v>
      </c>
    </row>
    <row r="59" spans="1:19" ht="50.25" customHeight="1" thickBot="1">
      <c r="A59" s="92" t="s">
        <v>67</v>
      </c>
      <c r="B59" s="74" t="s">
        <v>68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6</v>
      </c>
      <c r="P59" s="6">
        <v>190</v>
      </c>
      <c r="Q59" s="6"/>
      <c r="R59" s="6"/>
      <c r="S59" s="6">
        <f t="shared" si="0"/>
        <v>196</v>
      </c>
    </row>
    <row r="60" spans="1:19" ht="15.75" hidden="1" customHeight="1" thickBot="1">
      <c r="A60" s="93"/>
      <c r="B60" s="74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>
        <f t="shared" si="0"/>
        <v>0</v>
      </c>
    </row>
    <row r="61" spans="1:19" ht="48" customHeight="1" thickBot="1">
      <c r="A61" s="108" t="s">
        <v>69</v>
      </c>
      <c r="B61" s="74" t="s">
        <v>291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43</v>
      </c>
      <c r="P61" s="6">
        <v>318</v>
      </c>
      <c r="Q61" s="6"/>
      <c r="R61" s="6"/>
      <c r="S61" s="6">
        <f t="shared" si="0"/>
        <v>361</v>
      </c>
    </row>
    <row r="62" spans="1:19" ht="15.75" hidden="1" customHeight="1" thickBot="1">
      <c r="A62" s="109"/>
      <c r="B62" s="74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>
        <f t="shared" si="0"/>
        <v>0</v>
      </c>
    </row>
    <row r="63" spans="1:19" ht="48" customHeight="1">
      <c r="A63" s="92" t="s">
        <v>70</v>
      </c>
      <c r="B63" s="74" t="s">
        <v>71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58</v>
      </c>
      <c r="P63" s="6">
        <v>246</v>
      </c>
      <c r="Q63" s="6"/>
      <c r="R63" s="6">
        <v>6</v>
      </c>
      <c r="S63" s="6">
        <f t="shared" si="0"/>
        <v>310</v>
      </c>
    </row>
    <row r="64" spans="1:19" ht="1.5" hidden="1" customHeight="1">
      <c r="A64" s="101"/>
      <c r="B64" s="7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>
        <f t="shared" si="0"/>
        <v>0</v>
      </c>
    </row>
    <row r="65" spans="1:19" ht="43.5" customHeight="1">
      <c r="A65" s="110" t="s">
        <v>72</v>
      </c>
      <c r="B65" s="74" t="s">
        <v>73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34</v>
      </c>
      <c r="P65" s="6">
        <v>148</v>
      </c>
      <c r="Q65" s="6"/>
      <c r="R65" s="6"/>
      <c r="S65" s="6">
        <f t="shared" si="0"/>
        <v>182</v>
      </c>
    </row>
    <row r="66" spans="1:19" ht="15" hidden="1" customHeight="1">
      <c r="A66" s="111"/>
      <c r="B66" s="7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>
        <f t="shared" si="0"/>
        <v>0</v>
      </c>
    </row>
    <row r="67" spans="1:19" ht="48">
      <c r="A67" s="22" t="s">
        <v>74</v>
      </c>
      <c r="B67" s="13" t="s">
        <v>75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34</v>
      </c>
      <c r="P67" s="6">
        <v>185</v>
      </c>
      <c r="Q67" s="6"/>
      <c r="R67" s="6"/>
      <c r="S67" s="6">
        <f t="shared" si="0"/>
        <v>219</v>
      </c>
    </row>
    <row r="68" spans="1:19" ht="51.75" customHeight="1" thickBot="1">
      <c r="A68" s="8" t="s">
        <v>76</v>
      </c>
      <c r="B68" s="13" t="s">
        <v>77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>
        <v>1</v>
      </c>
      <c r="N68" s="6"/>
      <c r="O68" s="6">
        <v>50</v>
      </c>
      <c r="P68" s="6">
        <v>121</v>
      </c>
      <c r="Q68" s="6"/>
      <c r="R68" s="6"/>
      <c r="S68" s="6">
        <f t="shared" si="0"/>
        <v>172</v>
      </c>
    </row>
    <row r="69" spans="1:19" ht="45.75" customHeight="1" thickBot="1">
      <c r="A69" s="8" t="s">
        <v>78</v>
      </c>
      <c r="B69" s="13" t="s">
        <v>79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36</v>
      </c>
      <c r="P69" s="6">
        <v>151</v>
      </c>
      <c r="Q69" s="6"/>
      <c r="R69" s="6"/>
      <c r="S69" s="6">
        <f t="shared" si="0"/>
        <v>187</v>
      </c>
    </row>
    <row r="70" spans="1:19" ht="60.75" customHeight="1" thickBot="1">
      <c r="A70" s="8" t="s">
        <v>80</v>
      </c>
      <c r="B70" s="13" t="s">
        <v>81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>
        <v>5</v>
      </c>
      <c r="N70" s="6"/>
      <c r="O70" s="6">
        <v>173</v>
      </c>
      <c r="P70" s="6">
        <v>426</v>
      </c>
      <c r="Q70" s="6"/>
      <c r="R70" s="6"/>
      <c r="S70" s="6">
        <f t="shared" si="0"/>
        <v>604</v>
      </c>
    </row>
    <row r="71" spans="1:19" ht="48" customHeight="1" thickBot="1">
      <c r="A71" s="8" t="s">
        <v>82</v>
      </c>
      <c r="B71" s="13" t="s">
        <v>83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>
        <v>6</v>
      </c>
      <c r="N71" s="6"/>
      <c r="O71" s="6">
        <v>33</v>
      </c>
      <c r="P71" s="6">
        <v>146</v>
      </c>
      <c r="Q71" s="6"/>
      <c r="R71" s="6"/>
      <c r="S71" s="6">
        <f t="shared" si="0"/>
        <v>185</v>
      </c>
    </row>
    <row r="72" spans="1:19" ht="51" customHeight="1" thickBot="1">
      <c r="A72" s="8" t="s">
        <v>84</v>
      </c>
      <c r="B72" s="13" t="s">
        <v>85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1</v>
      </c>
      <c r="P72" s="6">
        <v>197</v>
      </c>
      <c r="Q72" s="6"/>
      <c r="R72" s="6"/>
      <c r="S72" s="6">
        <f t="shared" si="0"/>
        <v>198</v>
      </c>
    </row>
    <row r="73" spans="1:19" ht="52.5" customHeight="1" thickBot="1">
      <c r="A73" s="8" t="s">
        <v>86</v>
      </c>
      <c r="B73" s="13" t="s">
        <v>87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31</v>
      </c>
      <c r="P73" s="6">
        <v>162</v>
      </c>
      <c r="Q73" s="6"/>
      <c r="R73" s="6"/>
      <c r="S73" s="6">
        <f t="shared" si="0"/>
        <v>193</v>
      </c>
    </row>
    <row r="74" spans="1:19" ht="61.5" customHeight="1" thickBot="1">
      <c r="A74" s="8" t="s">
        <v>88</v>
      </c>
      <c r="B74" s="13" t="s">
        <v>89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22</v>
      </c>
      <c r="P74" s="6">
        <v>163</v>
      </c>
      <c r="Q74" s="6"/>
      <c r="R74" s="6"/>
      <c r="S74" s="6">
        <f t="shared" si="0"/>
        <v>185</v>
      </c>
    </row>
    <row r="75" spans="1:19" ht="43.5" customHeight="1" thickBot="1">
      <c r="A75" s="8" t="s">
        <v>90</v>
      </c>
      <c r="B75" s="13" t="s">
        <v>91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>
        <v>222</v>
      </c>
      <c r="Q75" s="6"/>
      <c r="R75" s="6"/>
      <c r="S75" s="6">
        <f t="shared" si="0"/>
        <v>222</v>
      </c>
    </row>
    <row r="76" spans="1:19" ht="49.5" customHeight="1" thickBot="1">
      <c r="A76" s="8" t="s">
        <v>92</v>
      </c>
      <c r="B76" s="13" t="s">
        <v>93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v>2</v>
      </c>
      <c r="O76" s="6">
        <v>31</v>
      </c>
      <c r="P76" s="6">
        <v>212</v>
      </c>
      <c r="Q76" s="6"/>
      <c r="R76" s="6"/>
      <c r="S76" s="6">
        <f t="shared" si="0"/>
        <v>245</v>
      </c>
    </row>
    <row r="77" spans="1:19" ht="49.5" customHeight="1" thickBot="1">
      <c r="A77" s="8" t="s">
        <v>94</v>
      </c>
      <c r="B77" s="13" t="s">
        <v>95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35</v>
      </c>
      <c r="P77" s="6">
        <v>148</v>
      </c>
      <c r="Q77" s="6"/>
      <c r="R77" s="6"/>
      <c r="S77" s="6">
        <f t="shared" si="0"/>
        <v>183</v>
      </c>
    </row>
    <row r="78" spans="1:19" ht="60.75" customHeight="1">
      <c r="A78" s="92" t="s">
        <v>96</v>
      </c>
      <c r="B78" s="74" t="s">
        <v>258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24</v>
      </c>
      <c r="P78" s="6">
        <v>210</v>
      </c>
      <c r="Q78" s="6"/>
      <c r="R78" s="6"/>
      <c r="S78" s="6">
        <f t="shared" ref="S78:S141" si="1">SUM(C78:R78)</f>
        <v>234</v>
      </c>
    </row>
    <row r="79" spans="1:19" ht="0.75" customHeight="1" thickBot="1">
      <c r="A79" s="93"/>
      <c r="B79" s="7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f t="shared" si="1"/>
        <v>0</v>
      </c>
    </row>
    <row r="80" spans="1:19" ht="57" customHeight="1" thickBot="1">
      <c r="A80" s="92" t="s">
        <v>97</v>
      </c>
      <c r="B80" s="74" t="s">
        <v>98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36</v>
      </c>
      <c r="P80" s="6">
        <v>159</v>
      </c>
      <c r="Q80" s="6"/>
      <c r="R80" s="6"/>
      <c r="S80" s="6">
        <f t="shared" si="1"/>
        <v>195</v>
      </c>
    </row>
    <row r="81" spans="1:19" ht="15.75" hidden="1" customHeight="1" thickBot="1">
      <c r="A81" s="93"/>
      <c r="B81" s="7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>
        <f t="shared" si="1"/>
        <v>0</v>
      </c>
    </row>
    <row r="82" spans="1:19" ht="45" customHeight="1" thickBot="1">
      <c r="A82" s="92" t="s">
        <v>99</v>
      </c>
      <c r="B82" s="74" t="s">
        <v>100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32</v>
      </c>
      <c r="P82" s="6">
        <v>167</v>
      </c>
      <c r="Q82" s="6"/>
      <c r="R82" s="6"/>
      <c r="S82" s="6">
        <f t="shared" si="1"/>
        <v>199</v>
      </c>
    </row>
    <row r="83" spans="1:19" ht="15.75" hidden="1" customHeight="1" thickBot="1">
      <c r="A83" s="93"/>
      <c r="B83" s="7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>
        <f t="shared" si="1"/>
        <v>0</v>
      </c>
    </row>
    <row r="84" spans="1:19" ht="45.75" customHeight="1">
      <c r="A84" s="92" t="s">
        <v>101</v>
      </c>
      <c r="B84" s="74" t="s">
        <v>102</v>
      </c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2</v>
      </c>
      <c r="P84" s="6">
        <v>215</v>
      </c>
      <c r="Q84" s="6"/>
      <c r="R84" s="6"/>
      <c r="S84" s="6">
        <f t="shared" si="1"/>
        <v>217</v>
      </c>
    </row>
    <row r="85" spans="1:19" ht="15" hidden="1" customHeight="1">
      <c r="A85" s="101"/>
      <c r="B85" s="7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>
        <f t="shared" si="1"/>
        <v>0</v>
      </c>
    </row>
    <row r="86" spans="1:19" ht="36">
      <c r="A86" s="22" t="s">
        <v>103</v>
      </c>
      <c r="B86" s="13" t="s">
        <v>104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>
        <v>202</v>
      </c>
      <c r="Q86" s="6"/>
      <c r="R86" s="6"/>
      <c r="S86" s="6">
        <f t="shared" si="1"/>
        <v>202</v>
      </c>
    </row>
    <row r="87" spans="1:19" ht="48" customHeight="1" thickBot="1">
      <c r="A87" s="8" t="s">
        <v>105</v>
      </c>
      <c r="B87" s="13" t="s">
        <v>106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>
        <v>35</v>
      </c>
      <c r="P87" s="6">
        <v>446</v>
      </c>
      <c r="Q87" s="6"/>
      <c r="R87" s="6"/>
      <c r="S87" s="6">
        <f t="shared" si="1"/>
        <v>481</v>
      </c>
    </row>
    <row r="88" spans="1:19" ht="49.5" customHeight="1" thickBot="1">
      <c r="A88" s="8" t="s">
        <v>107</v>
      </c>
      <c r="B88" s="13" t="s">
        <v>108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>
        <v>212</v>
      </c>
      <c r="Q88" s="6"/>
      <c r="R88" s="6"/>
      <c r="S88" s="6">
        <f t="shared" si="1"/>
        <v>212</v>
      </c>
    </row>
    <row r="89" spans="1:19" ht="57" customHeight="1" thickBot="1">
      <c r="A89" s="8" t="s">
        <v>109</v>
      </c>
      <c r="B89" s="13" t="s">
        <v>110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>
        <v>38</v>
      </c>
      <c r="P89" s="6">
        <v>448</v>
      </c>
      <c r="Q89" s="6"/>
      <c r="R89" s="6"/>
      <c r="S89" s="6">
        <f t="shared" si="1"/>
        <v>486</v>
      </c>
    </row>
    <row r="90" spans="1:19" ht="62.25" customHeight="1" thickBot="1">
      <c r="A90" s="8" t="s">
        <v>111</v>
      </c>
      <c r="B90" s="13" t="s">
        <v>112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>
        <v>59</v>
      </c>
      <c r="P90" s="6">
        <v>342</v>
      </c>
      <c r="Q90" s="6"/>
      <c r="R90" s="6"/>
      <c r="S90" s="6">
        <f t="shared" si="1"/>
        <v>401</v>
      </c>
    </row>
    <row r="91" spans="1:19" ht="45.75" customHeight="1" thickBot="1">
      <c r="A91" s="8" t="s">
        <v>113</v>
      </c>
      <c r="B91" s="13" t="s">
        <v>114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>
        <v>23</v>
      </c>
      <c r="P91" s="6">
        <v>177</v>
      </c>
      <c r="Q91" s="6"/>
      <c r="R91" s="6"/>
      <c r="S91" s="6">
        <f t="shared" si="1"/>
        <v>200</v>
      </c>
    </row>
    <row r="92" spans="1:19" ht="49.5" customHeight="1" thickBot="1">
      <c r="A92" s="8" t="s">
        <v>115</v>
      </c>
      <c r="B92" s="13" t="s">
        <v>253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>
        <v>17</v>
      </c>
      <c r="P92" s="6">
        <v>87</v>
      </c>
      <c r="Q92" s="6"/>
      <c r="R92" s="6"/>
      <c r="S92" s="6">
        <f t="shared" si="1"/>
        <v>104</v>
      </c>
    </row>
    <row r="93" spans="1:19" ht="51.75" customHeight="1" thickBot="1">
      <c r="A93" s="8" t="s">
        <v>116</v>
      </c>
      <c r="B93" s="13" t="s">
        <v>117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>
        <v>24</v>
      </c>
      <c r="P93" s="6">
        <v>144</v>
      </c>
      <c r="Q93" s="6"/>
      <c r="R93" s="6"/>
      <c r="S93" s="6">
        <f t="shared" si="1"/>
        <v>168</v>
      </c>
    </row>
    <row r="94" spans="1:19" ht="48" customHeight="1" thickBot="1">
      <c r="A94" s="92" t="s">
        <v>118</v>
      </c>
      <c r="B94" s="74" t="s">
        <v>119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>
        <v>32</v>
      </c>
      <c r="P94" s="6">
        <v>156</v>
      </c>
      <c r="Q94" s="6"/>
      <c r="R94" s="6"/>
      <c r="S94" s="6">
        <f t="shared" si="1"/>
        <v>188</v>
      </c>
    </row>
    <row r="95" spans="1:19" ht="15.75" hidden="1" customHeight="1" thickBot="1">
      <c r="A95" s="93"/>
      <c r="B95" s="7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>
        <f t="shared" si="1"/>
        <v>0</v>
      </c>
    </row>
    <row r="96" spans="1:19" ht="61.5" customHeight="1" thickBot="1">
      <c r="A96" s="92" t="s">
        <v>120</v>
      </c>
      <c r="B96" s="74" t="s">
        <v>121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v>56</v>
      </c>
      <c r="P96" s="6">
        <v>120</v>
      </c>
      <c r="Q96" s="6"/>
      <c r="R96" s="6"/>
      <c r="S96" s="6">
        <f t="shared" si="1"/>
        <v>176</v>
      </c>
    </row>
    <row r="97" spans="1:19" ht="15.75" hidden="1" customHeight="1" thickBot="1">
      <c r="A97" s="93"/>
      <c r="B97" s="7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>
        <f t="shared" si="1"/>
        <v>0</v>
      </c>
    </row>
    <row r="98" spans="1:19" ht="60" customHeight="1" thickBot="1">
      <c r="A98" s="92" t="s">
        <v>122</v>
      </c>
      <c r="B98" s="74" t="s">
        <v>123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>
        <v>58</v>
      </c>
      <c r="P98" s="6">
        <v>229</v>
      </c>
      <c r="Q98" s="6"/>
      <c r="R98" s="6"/>
      <c r="S98" s="6">
        <f t="shared" si="1"/>
        <v>287</v>
      </c>
    </row>
    <row r="99" spans="1:19" ht="15.75" hidden="1" customHeight="1" thickBot="1">
      <c r="A99" s="93"/>
      <c r="B99" s="7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>
        <f t="shared" si="1"/>
        <v>0</v>
      </c>
    </row>
    <row r="100" spans="1:19" ht="39.75" customHeight="1">
      <c r="A100" s="92">
        <v>65</v>
      </c>
      <c r="B100" s="74" t="s">
        <v>124</v>
      </c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>
        <v>35</v>
      </c>
      <c r="P100" s="6">
        <v>182</v>
      </c>
      <c r="Q100" s="6"/>
      <c r="R100" s="6"/>
      <c r="S100" s="6">
        <f t="shared" si="1"/>
        <v>217</v>
      </c>
    </row>
    <row r="101" spans="1:19" ht="15" hidden="1" customHeight="1">
      <c r="A101" s="101"/>
      <c r="B101" s="7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>
        <f t="shared" si="1"/>
        <v>0</v>
      </c>
    </row>
    <row r="102" spans="1:19" ht="45.75" customHeight="1">
      <c r="A102" s="110" t="s">
        <v>125</v>
      </c>
      <c r="B102" s="74" t="s">
        <v>126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>
        <v>35</v>
      </c>
      <c r="P102" s="6">
        <v>155</v>
      </c>
      <c r="Q102" s="6"/>
      <c r="R102" s="6"/>
      <c r="S102" s="6">
        <f t="shared" si="1"/>
        <v>190</v>
      </c>
    </row>
    <row r="103" spans="1:19" ht="15" hidden="1" customHeight="1">
      <c r="A103" s="111"/>
      <c r="B103" s="7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>
        <f t="shared" si="1"/>
        <v>0</v>
      </c>
    </row>
    <row r="104" spans="1:19" ht="48.75" thickBot="1">
      <c r="A104" s="8" t="s">
        <v>127</v>
      </c>
      <c r="B104" s="13" t="s">
        <v>128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>
        <v>9</v>
      </c>
      <c r="P104" s="6">
        <v>177</v>
      </c>
      <c r="Q104" s="6"/>
      <c r="R104" s="6"/>
      <c r="S104" s="6">
        <f t="shared" si="1"/>
        <v>186</v>
      </c>
    </row>
    <row r="105" spans="1:19" ht="48" customHeight="1">
      <c r="A105" s="92" t="s">
        <v>129</v>
      </c>
      <c r="B105" s="74" t="s">
        <v>130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>
        <v>5</v>
      </c>
      <c r="N105" s="6"/>
      <c r="O105" s="6">
        <v>57</v>
      </c>
      <c r="P105" s="6">
        <v>140</v>
      </c>
      <c r="Q105" s="6"/>
      <c r="R105" s="6"/>
      <c r="S105" s="6">
        <f t="shared" si="1"/>
        <v>202</v>
      </c>
    </row>
    <row r="106" spans="1:19" ht="15.75" hidden="1" customHeight="1">
      <c r="A106" s="95"/>
      <c r="B106" s="7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>
        <f t="shared" si="1"/>
        <v>0</v>
      </c>
    </row>
    <row r="107" spans="1:19" ht="53.25" customHeight="1">
      <c r="A107" s="22" t="s">
        <v>131</v>
      </c>
      <c r="B107" s="13" t="s">
        <v>132</v>
      </c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>
        <v>53</v>
      </c>
      <c r="P107" s="6">
        <v>129</v>
      </c>
      <c r="Q107" s="6"/>
      <c r="R107" s="6"/>
      <c r="S107" s="6">
        <f t="shared" si="1"/>
        <v>182</v>
      </c>
    </row>
    <row r="108" spans="1:19" ht="49.5" customHeight="1" thickBot="1">
      <c r="A108" s="8" t="s">
        <v>133</v>
      </c>
      <c r="B108" s="13" t="s">
        <v>134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>
        <v>30</v>
      </c>
      <c r="P108" s="6">
        <v>168</v>
      </c>
      <c r="Q108" s="6"/>
      <c r="R108" s="6"/>
      <c r="S108" s="6">
        <f t="shared" si="1"/>
        <v>198</v>
      </c>
    </row>
    <row r="109" spans="1:19" ht="50.25" customHeight="1" thickBot="1">
      <c r="A109" s="8" t="s">
        <v>135</v>
      </c>
      <c r="B109" s="13" t="s">
        <v>136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>
        <v>36</v>
      </c>
      <c r="P109" s="6">
        <v>173</v>
      </c>
      <c r="Q109" s="6"/>
      <c r="R109" s="6"/>
      <c r="S109" s="6">
        <f t="shared" si="1"/>
        <v>209</v>
      </c>
    </row>
    <row r="110" spans="1:19" ht="42.75" customHeight="1" thickBot="1">
      <c r="A110" s="92">
        <v>72</v>
      </c>
      <c r="B110" s="74" t="s">
        <v>137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>
        <v>223</v>
      </c>
      <c r="Q110" s="6"/>
      <c r="R110" s="6"/>
      <c r="S110" s="6">
        <f t="shared" si="1"/>
        <v>223</v>
      </c>
    </row>
    <row r="111" spans="1:19" ht="15.75" hidden="1" customHeight="1" thickBot="1">
      <c r="A111" s="93"/>
      <c r="B111" s="7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>
        <f t="shared" si="1"/>
        <v>0</v>
      </c>
    </row>
    <row r="112" spans="1:19" ht="49.5" customHeight="1" thickBot="1">
      <c r="A112" s="92" t="s">
        <v>138</v>
      </c>
      <c r="B112" s="74" t="s">
        <v>254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>
        <v>34</v>
      </c>
      <c r="P112" s="6">
        <v>148</v>
      </c>
      <c r="Q112" s="6"/>
      <c r="R112" s="6"/>
      <c r="S112" s="6">
        <f t="shared" si="1"/>
        <v>182</v>
      </c>
    </row>
    <row r="113" spans="1:19" ht="15.75" hidden="1" customHeight="1" thickBot="1">
      <c r="A113" s="93"/>
      <c r="B113" s="74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>
        <f t="shared" si="1"/>
        <v>0</v>
      </c>
    </row>
    <row r="114" spans="1:19" ht="43.5" customHeight="1">
      <c r="A114" s="92" t="s">
        <v>139</v>
      </c>
      <c r="B114" s="74" t="s">
        <v>140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>
        <v>2</v>
      </c>
      <c r="N114" s="6"/>
      <c r="O114" s="6"/>
      <c r="P114" s="6">
        <v>138</v>
      </c>
      <c r="Q114" s="6"/>
      <c r="R114" s="6"/>
      <c r="S114" s="6">
        <f t="shared" si="1"/>
        <v>140</v>
      </c>
    </row>
    <row r="115" spans="1:19" ht="15.75" hidden="1" customHeight="1" thickBot="1">
      <c r="A115" s="93"/>
      <c r="B115" s="74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>
        <f t="shared" si="1"/>
        <v>0</v>
      </c>
    </row>
    <row r="116" spans="1:19" ht="36.75" thickBot="1">
      <c r="A116" s="8" t="s">
        <v>141</v>
      </c>
      <c r="B116" s="13" t="s">
        <v>142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>
        <v>41</v>
      </c>
      <c r="P116" s="6">
        <v>172</v>
      </c>
      <c r="Q116" s="6"/>
      <c r="R116" s="6"/>
      <c r="S116" s="6">
        <f t="shared" si="1"/>
        <v>213</v>
      </c>
    </row>
    <row r="117" spans="1:19" ht="46.5" customHeight="1" thickBot="1">
      <c r="A117" s="92" t="s">
        <v>143</v>
      </c>
      <c r="B117" s="74" t="s">
        <v>144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>
        <v>129</v>
      </c>
      <c r="Q117" s="6"/>
      <c r="R117" s="6"/>
      <c r="S117" s="6">
        <f t="shared" si="1"/>
        <v>129</v>
      </c>
    </row>
    <row r="118" spans="1:19" ht="15.75" hidden="1" customHeight="1" thickBot="1">
      <c r="A118" s="93"/>
      <c r="B118" s="74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>
        <f t="shared" si="1"/>
        <v>0</v>
      </c>
    </row>
    <row r="119" spans="1:19" ht="47.25" customHeight="1" thickBot="1">
      <c r="A119" s="92" t="s">
        <v>145</v>
      </c>
      <c r="B119" s="74" t="s">
        <v>146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>
        <v>30</v>
      </c>
      <c r="P119" s="6">
        <v>164</v>
      </c>
      <c r="Q119" s="6"/>
      <c r="R119" s="6"/>
      <c r="S119" s="6">
        <f t="shared" si="1"/>
        <v>194</v>
      </c>
    </row>
    <row r="120" spans="1:19" ht="15.75" hidden="1" customHeight="1" thickBot="1">
      <c r="A120" s="93"/>
      <c r="B120" s="74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>
        <f t="shared" si="1"/>
        <v>0</v>
      </c>
    </row>
    <row r="121" spans="1:19" ht="66" customHeight="1" thickBot="1">
      <c r="A121" s="92" t="s">
        <v>147</v>
      </c>
      <c r="B121" s="74" t="s">
        <v>148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>
        <v>5</v>
      </c>
      <c r="P121" s="6">
        <v>239</v>
      </c>
      <c r="Q121" s="6"/>
      <c r="R121" s="6"/>
      <c r="S121" s="6">
        <f t="shared" si="1"/>
        <v>244</v>
      </c>
    </row>
    <row r="122" spans="1:19" ht="15.75" hidden="1" customHeight="1" thickBot="1">
      <c r="A122" s="93"/>
      <c r="B122" s="74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>
        <f t="shared" si="1"/>
        <v>0</v>
      </c>
    </row>
    <row r="123" spans="1:19" ht="39.75" customHeight="1">
      <c r="A123" s="92" t="s">
        <v>149</v>
      </c>
      <c r="B123" s="74" t="s">
        <v>150</v>
      </c>
      <c r="C123" s="6"/>
      <c r="D123" s="6"/>
      <c r="E123" s="6"/>
      <c r="F123" s="6"/>
      <c r="G123" s="6"/>
      <c r="H123" s="6">
        <v>1</v>
      </c>
      <c r="I123" s="6"/>
      <c r="J123" s="6">
        <v>12</v>
      </c>
      <c r="K123" s="6"/>
      <c r="L123" s="6"/>
      <c r="M123" s="6"/>
      <c r="N123" s="6"/>
      <c r="O123" s="6"/>
      <c r="P123" s="6">
        <v>150</v>
      </c>
      <c r="Q123" s="6"/>
      <c r="R123" s="6"/>
      <c r="S123" s="6">
        <f t="shared" si="1"/>
        <v>163</v>
      </c>
    </row>
    <row r="124" spans="1:19" ht="15.75" hidden="1" customHeight="1">
      <c r="A124" s="101"/>
      <c r="B124" s="74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>
        <f t="shared" si="1"/>
        <v>0</v>
      </c>
    </row>
    <row r="125" spans="1:19" ht="42" customHeight="1">
      <c r="A125" s="110" t="s">
        <v>151</v>
      </c>
      <c r="B125" s="74" t="s">
        <v>152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>
        <v>2</v>
      </c>
      <c r="N125" s="6"/>
      <c r="O125" s="6">
        <v>28</v>
      </c>
      <c r="P125" s="6">
        <v>166</v>
      </c>
      <c r="Q125" s="6"/>
      <c r="R125" s="6"/>
      <c r="S125" s="6">
        <f t="shared" si="1"/>
        <v>196</v>
      </c>
    </row>
    <row r="126" spans="1:19" ht="15" hidden="1" customHeight="1">
      <c r="A126" s="111"/>
      <c r="B126" s="74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>
        <f t="shared" si="1"/>
        <v>0</v>
      </c>
    </row>
    <row r="127" spans="1:19" ht="54.75" customHeight="1" thickBot="1">
      <c r="A127" s="8" t="s">
        <v>153</v>
      </c>
      <c r="B127" s="13" t="s">
        <v>154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>
        <v>4</v>
      </c>
      <c r="P127" s="6">
        <v>169</v>
      </c>
      <c r="Q127" s="6"/>
      <c r="R127" s="6"/>
      <c r="S127" s="6">
        <f t="shared" si="1"/>
        <v>173</v>
      </c>
    </row>
    <row r="128" spans="1:19" ht="45" customHeight="1" thickBot="1">
      <c r="A128" s="8" t="s">
        <v>155</v>
      </c>
      <c r="B128" s="13" t="s">
        <v>156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>
        <v>4</v>
      </c>
      <c r="N128" s="6">
        <v>1</v>
      </c>
      <c r="O128" s="6">
        <v>16</v>
      </c>
      <c r="P128" s="6">
        <v>129</v>
      </c>
      <c r="Q128" s="6"/>
      <c r="R128" s="6"/>
      <c r="S128" s="6">
        <f t="shared" si="1"/>
        <v>150</v>
      </c>
    </row>
    <row r="129" spans="1:19" ht="61.5" customHeight="1" thickBot="1">
      <c r="A129" s="8" t="s">
        <v>157</v>
      </c>
      <c r="B129" s="13" t="s">
        <v>158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>
        <v>27</v>
      </c>
      <c r="P129" s="6">
        <v>215</v>
      </c>
      <c r="Q129" s="6"/>
      <c r="R129" s="6"/>
      <c r="S129" s="6">
        <f t="shared" si="1"/>
        <v>242</v>
      </c>
    </row>
    <row r="130" spans="1:19" ht="48.75" thickBot="1">
      <c r="A130" s="8" t="s">
        <v>159</v>
      </c>
      <c r="B130" s="13" t="s">
        <v>255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>
        <v>30</v>
      </c>
      <c r="P130" s="6">
        <v>152</v>
      </c>
      <c r="Q130" s="6"/>
      <c r="R130" s="6"/>
      <c r="S130" s="6">
        <f t="shared" si="1"/>
        <v>182</v>
      </c>
    </row>
    <row r="131" spans="1:19" ht="50.25" customHeight="1" thickBot="1">
      <c r="A131" s="8" t="s">
        <v>160</v>
      </c>
      <c r="B131" s="13" t="s">
        <v>161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>
        <v>200</v>
      </c>
      <c r="Q131" s="6"/>
      <c r="R131" s="6"/>
      <c r="S131" s="6">
        <f t="shared" si="1"/>
        <v>200</v>
      </c>
    </row>
    <row r="132" spans="1:19" ht="53.25" customHeight="1" thickBot="1">
      <c r="A132" s="8" t="s">
        <v>162</v>
      </c>
      <c r="B132" s="13" t="s">
        <v>163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>
        <v>21</v>
      </c>
      <c r="P132" s="6">
        <v>171</v>
      </c>
      <c r="Q132" s="6"/>
      <c r="R132" s="6"/>
      <c r="S132" s="6">
        <f t="shared" si="1"/>
        <v>192</v>
      </c>
    </row>
    <row r="133" spans="1:19" ht="54.75" customHeight="1" thickBot="1">
      <c r="A133" s="8" t="s">
        <v>164</v>
      </c>
      <c r="B133" s="13" t="s">
        <v>165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>
        <v>104</v>
      </c>
      <c r="P133" s="6">
        <v>409</v>
      </c>
      <c r="Q133" s="6"/>
      <c r="R133" s="6"/>
      <c r="S133" s="6">
        <f t="shared" si="1"/>
        <v>513</v>
      </c>
    </row>
    <row r="134" spans="1:19" ht="61.5" customHeight="1">
      <c r="A134" s="92" t="s">
        <v>166</v>
      </c>
      <c r="B134" s="74" t="s">
        <v>167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>
        <v>22</v>
      </c>
      <c r="P134" s="6">
        <v>167</v>
      </c>
      <c r="Q134" s="6"/>
      <c r="R134" s="6"/>
      <c r="S134" s="6">
        <f t="shared" si="1"/>
        <v>189</v>
      </c>
    </row>
    <row r="135" spans="1:19" ht="15" hidden="1" customHeight="1">
      <c r="A135" s="101"/>
      <c r="B135" s="74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>
        <f t="shared" si="1"/>
        <v>0</v>
      </c>
    </row>
    <row r="136" spans="1:19" ht="52.5" customHeight="1">
      <c r="A136" s="22" t="s">
        <v>168</v>
      </c>
      <c r="B136" s="13" t="s">
        <v>169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>
        <v>7</v>
      </c>
      <c r="P136" s="6">
        <v>195</v>
      </c>
      <c r="Q136" s="6"/>
      <c r="R136" s="6"/>
      <c r="S136" s="6">
        <f t="shared" si="1"/>
        <v>202</v>
      </c>
    </row>
    <row r="137" spans="1:19" ht="52.5" customHeight="1" thickBot="1">
      <c r="A137" s="8" t="s">
        <v>170</v>
      </c>
      <c r="B137" s="13" t="s">
        <v>171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>
        <v>60</v>
      </c>
      <c r="P137" s="6">
        <v>381</v>
      </c>
      <c r="Q137" s="6"/>
      <c r="R137" s="6"/>
      <c r="S137" s="6">
        <f t="shared" si="1"/>
        <v>441</v>
      </c>
    </row>
    <row r="138" spans="1:19" ht="51" customHeight="1" thickBot="1">
      <c r="A138" s="92" t="s">
        <v>172</v>
      </c>
      <c r="B138" s="74" t="s">
        <v>173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>
        <v>28</v>
      </c>
      <c r="P138" s="6">
        <v>290</v>
      </c>
      <c r="Q138" s="6"/>
      <c r="R138" s="6"/>
      <c r="S138" s="6">
        <f t="shared" si="1"/>
        <v>318</v>
      </c>
    </row>
    <row r="139" spans="1:19" ht="15.75" hidden="1" customHeight="1" thickBot="1">
      <c r="A139" s="93"/>
      <c r="B139" s="74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>
        <f t="shared" si="1"/>
        <v>0</v>
      </c>
    </row>
    <row r="140" spans="1:19" ht="39.75" customHeight="1" thickBot="1">
      <c r="A140" s="92" t="s">
        <v>174</v>
      </c>
      <c r="B140" s="74" t="s">
        <v>175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>
        <v>32</v>
      </c>
      <c r="P140" s="6">
        <v>202</v>
      </c>
      <c r="Q140" s="6"/>
      <c r="R140" s="6"/>
      <c r="S140" s="6">
        <f t="shared" si="1"/>
        <v>234</v>
      </c>
    </row>
    <row r="141" spans="1:19" ht="1.5" hidden="1" customHeight="1" thickBot="1">
      <c r="A141" s="93"/>
      <c r="B141" s="74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>
        <f t="shared" si="1"/>
        <v>0</v>
      </c>
    </row>
    <row r="142" spans="1:19" ht="39.75" customHeight="1" thickBot="1">
      <c r="A142" s="92" t="s">
        <v>176</v>
      </c>
      <c r="B142" s="74" t="s">
        <v>177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>
        <v>32</v>
      </c>
      <c r="P142" s="6">
        <v>83</v>
      </c>
      <c r="Q142" s="6"/>
      <c r="R142" s="6"/>
      <c r="S142" s="6">
        <f t="shared" ref="S142:S192" si="2">SUM(C142:R142)</f>
        <v>115</v>
      </c>
    </row>
    <row r="143" spans="1:19" ht="15.75" hidden="1" customHeight="1" thickBot="1">
      <c r="A143" s="93"/>
      <c r="B143" s="74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>
        <f t="shared" si="2"/>
        <v>0</v>
      </c>
    </row>
    <row r="144" spans="1:19" ht="53.25" customHeight="1">
      <c r="A144" s="92" t="s">
        <v>178</v>
      </c>
      <c r="B144" s="74" t="s">
        <v>179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>
        <v>103</v>
      </c>
      <c r="P144" s="6">
        <v>295</v>
      </c>
      <c r="Q144" s="6"/>
      <c r="R144" s="6"/>
      <c r="S144" s="6">
        <f t="shared" si="2"/>
        <v>398</v>
      </c>
    </row>
    <row r="145" spans="1:19" ht="15.75" hidden="1" customHeight="1" thickBot="1">
      <c r="A145" s="93"/>
      <c r="B145" s="74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>
        <f t="shared" si="2"/>
        <v>0</v>
      </c>
    </row>
    <row r="146" spans="1:19" ht="48.75" thickBot="1">
      <c r="A146" s="8" t="s">
        <v>180</v>
      </c>
      <c r="B146" s="13" t="s">
        <v>181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>
        <v>104</v>
      </c>
      <c r="P146" s="6">
        <v>412</v>
      </c>
      <c r="Q146" s="6"/>
      <c r="R146" s="6"/>
      <c r="S146" s="6">
        <f t="shared" si="2"/>
        <v>516</v>
      </c>
    </row>
    <row r="147" spans="1:19" ht="45" customHeight="1" thickBot="1">
      <c r="A147" s="8" t="s">
        <v>182</v>
      </c>
      <c r="B147" s="13" t="s">
        <v>183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>
        <v>32</v>
      </c>
      <c r="P147" s="6">
        <v>347</v>
      </c>
      <c r="Q147" s="6"/>
      <c r="R147" s="6"/>
      <c r="S147" s="6">
        <f t="shared" si="2"/>
        <v>379</v>
      </c>
    </row>
    <row r="148" spans="1:19" ht="40.5" customHeight="1" thickBot="1">
      <c r="A148" s="8" t="s">
        <v>184</v>
      </c>
      <c r="B148" s="13" t="s">
        <v>185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>
        <v>67</v>
      </c>
      <c r="P148" s="6">
        <v>338</v>
      </c>
      <c r="Q148" s="6"/>
      <c r="R148" s="6"/>
      <c r="S148" s="6">
        <f t="shared" si="2"/>
        <v>405</v>
      </c>
    </row>
    <row r="149" spans="1:19" ht="43.5" customHeight="1" thickBot="1">
      <c r="A149" s="8" t="s">
        <v>186</v>
      </c>
      <c r="B149" s="14" t="s">
        <v>187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>
        <v>34</v>
      </c>
      <c r="P149" s="6">
        <v>133</v>
      </c>
      <c r="Q149" s="6"/>
      <c r="R149" s="6"/>
      <c r="S149" s="6">
        <f t="shared" si="2"/>
        <v>167</v>
      </c>
    </row>
    <row r="150" spans="1:19" ht="46.5" customHeight="1" thickBot="1">
      <c r="A150" s="8" t="s">
        <v>188</v>
      </c>
      <c r="B150" s="13" t="s">
        <v>189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>
        <v>31</v>
      </c>
      <c r="P150" s="6">
        <v>168</v>
      </c>
      <c r="Q150" s="6"/>
      <c r="R150" s="6"/>
      <c r="S150" s="6">
        <f t="shared" si="2"/>
        <v>199</v>
      </c>
    </row>
    <row r="151" spans="1:19" ht="54.75" customHeight="1" thickBot="1">
      <c r="A151" s="25" t="s">
        <v>190</v>
      </c>
      <c r="B151" s="13" t="s">
        <v>191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>
        <v>21</v>
      </c>
      <c r="P151" s="6">
        <v>147</v>
      </c>
      <c r="Q151" s="6"/>
      <c r="R151" s="6"/>
      <c r="S151" s="6">
        <f t="shared" si="2"/>
        <v>168</v>
      </c>
    </row>
    <row r="152" spans="1:19" ht="50.25" customHeight="1" thickBot="1">
      <c r="A152" s="8" t="s">
        <v>192</v>
      </c>
      <c r="B152" s="13" t="s">
        <v>193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>
        <v>60</v>
      </c>
      <c r="P152" s="6">
        <v>281</v>
      </c>
      <c r="Q152" s="6"/>
      <c r="R152" s="6"/>
      <c r="S152" s="6">
        <f t="shared" si="2"/>
        <v>341</v>
      </c>
    </row>
    <row r="153" spans="1:19" ht="44.25" customHeight="1">
      <c r="A153" s="92" t="s">
        <v>194</v>
      </c>
      <c r="B153" s="74" t="s">
        <v>195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>
        <v>88</v>
      </c>
      <c r="P153" s="6">
        <v>285</v>
      </c>
      <c r="Q153" s="6"/>
      <c r="R153" s="6"/>
      <c r="S153" s="6">
        <f t="shared" si="2"/>
        <v>373</v>
      </c>
    </row>
    <row r="154" spans="1:19" ht="3" hidden="1" customHeight="1" thickBot="1">
      <c r="A154" s="93"/>
      <c r="B154" s="74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>
        <f t="shared" si="2"/>
        <v>0</v>
      </c>
    </row>
    <row r="155" spans="1:19" ht="48.75" thickBot="1">
      <c r="A155" s="8" t="s">
        <v>196</v>
      </c>
      <c r="B155" s="13" t="s">
        <v>197</v>
      </c>
      <c r="C155" s="6"/>
      <c r="D155" s="6"/>
      <c r="E155" s="6"/>
      <c r="F155" s="6">
        <v>40</v>
      </c>
      <c r="G155" s="6"/>
      <c r="H155" s="6"/>
      <c r="I155" s="6"/>
      <c r="J155" s="6"/>
      <c r="K155" s="6"/>
      <c r="L155" s="6"/>
      <c r="M155" s="6"/>
      <c r="N155" s="6"/>
      <c r="O155" s="6">
        <v>40</v>
      </c>
      <c r="P155" s="6">
        <v>309</v>
      </c>
      <c r="Q155" s="6"/>
      <c r="R155" s="6"/>
      <c r="S155" s="6">
        <f t="shared" si="2"/>
        <v>389</v>
      </c>
    </row>
    <row r="156" spans="1:19" ht="42.75" customHeight="1" thickBot="1">
      <c r="A156" s="8" t="s">
        <v>198</v>
      </c>
      <c r="B156" s="13" t="s">
        <v>199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>
        <v>35</v>
      </c>
      <c r="P156" s="6">
        <v>188</v>
      </c>
      <c r="Q156" s="6"/>
      <c r="R156" s="6"/>
      <c r="S156" s="6">
        <f t="shared" si="2"/>
        <v>223</v>
      </c>
    </row>
    <row r="157" spans="1:19" ht="44.25" customHeight="1" thickBot="1">
      <c r="A157" s="8" t="s">
        <v>200</v>
      </c>
      <c r="B157" s="13" t="s">
        <v>201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>
        <v>71</v>
      </c>
      <c r="P157" s="6">
        <v>317</v>
      </c>
      <c r="Q157" s="6"/>
      <c r="R157" s="6"/>
      <c r="S157" s="6">
        <f t="shared" si="2"/>
        <v>388</v>
      </c>
    </row>
    <row r="158" spans="1:19" ht="44.25" customHeight="1" thickBot="1">
      <c r="A158" s="8" t="s">
        <v>202</v>
      </c>
      <c r="B158" s="13" t="s">
        <v>203</v>
      </c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>
        <v>37</v>
      </c>
      <c r="P158" s="6">
        <v>144</v>
      </c>
      <c r="Q158" s="6"/>
      <c r="R158" s="6"/>
      <c r="S158" s="6">
        <f t="shared" si="2"/>
        <v>181</v>
      </c>
    </row>
    <row r="159" spans="1:19" ht="54" customHeight="1" thickBot="1">
      <c r="A159" s="92" t="s">
        <v>204</v>
      </c>
      <c r="B159" s="74" t="s">
        <v>205</v>
      </c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>
        <v>35</v>
      </c>
      <c r="P159" s="6">
        <v>386</v>
      </c>
      <c r="Q159" s="6"/>
      <c r="R159" s="6"/>
      <c r="S159" s="6">
        <f t="shared" si="2"/>
        <v>421</v>
      </c>
    </row>
    <row r="160" spans="1:19" ht="6" hidden="1" customHeight="1" thickBot="1">
      <c r="A160" s="93"/>
      <c r="B160" s="74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>
        <f t="shared" si="2"/>
        <v>0</v>
      </c>
    </row>
    <row r="161" spans="1:19" ht="49.5" customHeight="1" thickBot="1">
      <c r="A161" s="92" t="s">
        <v>206</v>
      </c>
      <c r="B161" s="74" t="s">
        <v>207</v>
      </c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>
        <v>62</v>
      </c>
      <c r="P161" s="6">
        <v>243</v>
      </c>
      <c r="Q161" s="6"/>
      <c r="R161" s="6"/>
      <c r="S161" s="6">
        <f t="shared" si="2"/>
        <v>305</v>
      </c>
    </row>
    <row r="162" spans="1:19" ht="15.75" hidden="1" customHeight="1" thickBot="1">
      <c r="A162" s="93"/>
      <c r="B162" s="74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>
        <f t="shared" si="2"/>
        <v>0</v>
      </c>
    </row>
    <row r="163" spans="1:19" ht="45.75" customHeight="1" thickBot="1">
      <c r="A163" s="92" t="s">
        <v>208</v>
      </c>
      <c r="B163" s="74" t="s">
        <v>209</v>
      </c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>
        <v>88</v>
      </c>
      <c r="P163" s="6">
        <v>340</v>
      </c>
      <c r="Q163" s="6"/>
      <c r="R163" s="6"/>
      <c r="S163" s="6">
        <f t="shared" si="2"/>
        <v>428</v>
      </c>
    </row>
    <row r="164" spans="1:19" ht="15.75" hidden="1" customHeight="1" thickBot="1">
      <c r="A164" s="95"/>
      <c r="B164" s="74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>
        <f t="shared" si="2"/>
        <v>0</v>
      </c>
    </row>
    <row r="165" spans="1:19" ht="15.75" hidden="1" customHeight="1" thickBot="1">
      <c r="A165" s="93"/>
      <c r="B165" s="74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>
        <f t="shared" si="2"/>
        <v>0</v>
      </c>
    </row>
    <row r="166" spans="1:19" ht="46.5" customHeight="1" thickBot="1">
      <c r="A166" s="92" t="s">
        <v>210</v>
      </c>
      <c r="B166" s="74" t="s">
        <v>211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>
        <v>34</v>
      </c>
      <c r="P166" s="6">
        <v>191</v>
      </c>
      <c r="Q166" s="6"/>
      <c r="R166" s="6"/>
      <c r="S166" s="6">
        <f t="shared" si="2"/>
        <v>225</v>
      </c>
    </row>
    <row r="167" spans="1:19" ht="15.75" hidden="1" customHeight="1" thickBot="1">
      <c r="A167" s="93"/>
      <c r="B167" s="74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>
        <f t="shared" si="2"/>
        <v>0</v>
      </c>
    </row>
    <row r="168" spans="1:19" ht="42" customHeight="1">
      <c r="A168" s="92" t="s">
        <v>212</v>
      </c>
      <c r="B168" s="74" t="s">
        <v>213</v>
      </c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>
        <v>102</v>
      </c>
      <c r="P168" s="6">
        <v>307</v>
      </c>
      <c r="Q168" s="6"/>
      <c r="R168" s="6"/>
      <c r="S168" s="6">
        <f t="shared" si="2"/>
        <v>409</v>
      </c>
    </row>
    <row r="169" spans="1:19" ht="15" hidden="1" customHeight="1">
      <c r="A169" s="101"/>
      <c r="B169" s="74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>
        <f t="shared" si="2"/>
        <v>0</v>
      </c>
    </row>
    <row r="170" spans="1:19" ht="53.25" customHeight="1">
      <c r="A170" s="22" t="s">
        <v>214</v>
      </c>
      <c r="B170" s="13" t="s">
        <v>215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>
        <v>60</v>
      </c>
      <c r="P170" s="6">
        <v>390</v>
      </c>
      <c r="Q170" s="6"/>
      <c r="R170" s="6"/>
      <c r="S170" s="6">
        <f t="shared" si="2"/>
        <v>450</v>
      </c>
    </row>
    <row r="171" spans="1:19" ht="47.25" customHeight="1" thickBot="1">
      <c r="A171" s="8" t="s">
        <v>216</v>
      </c>
      <c r="B171" s="13" t="s">
        <v>217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>
        <v>38</v>
      </c>
      <c r="P171" s="6">
        <v>392</v>
      </c>
      <c r="Q171" s="6"/>
      <c r="R171" s="6"/>
      <c r="S171" s="6">
        <f t="shared" si="2"/>
        <v>430</v>
      </c>
    </row>
    <row r="172" spans="1:19" ht="54.75" customHeight="1" thickBot="1">
      <c r="A172" s="8" t="s">
        <v>218</v>
      </c>
      <c r="B172" s="13" t="s">
        <v>256</v>
      </c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>
        <v>85</v>
      </c>
      <c r="P172" s="6">
        <v>336</v>
      </c>
      <c r="Q172" s="6"/>
      <c r="R172" s="6"/>
      <c r="S172" s="6">
        <f t="shared" si="2"/>
        <v>421</v>
      </c>
    </row>
    <row r="173" spans="1:19" ht="44.25" customHeight="1" thickBot="1">
      <c r="A173" s="8" t="s">
        <v>219</v>
      </c>
      <c r="B173" s="13" t="s">
        <v>220</v>
      </c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>
        <v>39</v>
      </c>
      <c r="P173" s="6">
        <v>418</v>
      </c>
      <c r="Q173" s="6"/>
      <c r="R173" s="6"/>
      <c r="S173" s="6">
        <f t="shared" si="2"/>
        <v>457</v>
      </c>
    </row>
    <row r="174" spans="1:19" ht="54.75" customHeight="1" thickBot="1">
      <c r="A174" s="8" t="s">
        <v>221</v>
      </c>
      <c r="B174" s="13" t="s">
        <v>222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>
        <v>48</v>
      </c>
      <c r="P174" s="6">
        <v>328</v>
      </c>
      <c r="Q174" s="6"/>
      <c r="R174" s="6"/>
      <c r="S174" s="6">
        <f t="shared" si="2"/>
        <v>376</v>
      </c>
    </row>
    <row r="175" spans="1:19" ht="46.5" customHeight="1" thickBot="1">
      <c r="A175" s="8" t="s">
        <v>223</v>
      </c>
      <c r="B175" s="13" t="s">
        <v>224</v>
      </c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>
        <v>75</v>
      </c>
      <c r="P175" s="6">
        <v>404</v>
      </c>
      <c r="Q175" s="6"/>
      <c r="R175" s="6"/>
      <c r="S175" s="6">
        <f t="shared" si="2"/>
        <v>479</v>
      </c>
    </row>
    <row r="176" spans="1:19" ht="47.25" customHeight="1" thickBot="1">
      <c r="A176" s="8" t="s">
        <v>225</v>
      </c>
      <c r="B176" s="13" t="s">
        <v>226</v>
      </c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>
        <v>76</v>
      </c>
      <c r="P176" s="6">
        <v>330</v>
      </c>
      <c r="Q176" s="6"/>
      <c r="R176" s="6"/>
      <c r="S176" s="6">
        <f t="shared" si="2"/>
        <v>406</v>
      </c>
    </row>
    <row r="177" spans="1:19" ht="44.25" customHeight="1" thickBot="1">
      <c r="A177" s="8" t="s">
        <v>227</v>
      </c>
      <c r="B177" s="13" t="s">
        <v>257</v>
      </c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>
        <v>67</v>
      </c>
      <c r="P177" s="6">
        <v>312</v>
      </c>
      <c r="Q177" s="6"/>
      <c r="R177" s="6"/>
      <c r="S177" s="6">
        <f t="shared" si="2"/>
        <v>379</v>
      </c>
    </row>
    <row r="178" spans="1:19" ht="53.25" customHeight="1" thickBot="1">
      <c r="A178" s="8" t="s">
        <v>228</v>
      </c>
      <c r="B178" s="14" t="s">
        <v>229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>
        <v>44</v>
      </c>
      <c r="P178" s="6">
        <v>389</v>
      </c>
      <c r="Q178" s="6"/>
      <c r="R178" s="6"/>
      <c r="S178" s="6">
        <f t="shared" si="2"/>
        <v>433</v>
      </c>
    </row>
    <row r="179" spans="1:19" ht="55.5" customHeight="1" thickBot="1">
      <c r="A179" s="8" t="s">
        <v>230</v>
      </c>
      <c r="B179" s="14" t="s">
        <v>231</v>
      </c>
      <c r="C179" s="6"/>
      <c r="D179" s="6"/>
      <c r="E179" s="6"/>
      <c r="F179" s="6"/>
      <c r="G179" s="6"/>
      <c r="H179" s="6"/>
      <c r="I179" s="6">
        <v>6</v>
      </c>
      <c r="J179" s="6">
        <v>7</v>
      </c>
      <c r="K179" s="6"/>
      <c r="L179" s="6"/>
      <c r="M179" s="6"/>
      <c r="N179" s="6"/>
      <c r="O179" s="6">
        <v>34</v>
      </c>
      <c r="P179" s="6">
        <v>308</v>
      </c>
      <c r="Q179" s="6"/>
      <c r="R179" s="6"/>
      <c r="S179" s="6">
        <f t="shared" si="2"/>
        <v>355</v>
      </c>
    </row>
    <row r="180" spans="1:19" ht="54" customHeight="1" thickBot="1">
      <c r="A180" s="8" t="s">
        <v>232</v>
      </c>
      <c r="B180" s="14" t="s">
        <v>233</v>
      </c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>
        <v>29</v>
      </c>
      <c r="P180" s="6">
        <v>96</v>
      </c>
      <c r="Q180" s="6"/>
      <c r="R180" s="6"/>
      <c r="S180" s="6">
        <f t="shared" si="2"/>
        <v>125</v>
      </c>
    </row>
    <row r="181" spans="1:19" ht="48" customHeight="1" thickBot="1">
      <c r="A181" s="8" t="s">
        <v>234</v>
      </c>
      <c r="B181" s="14" t="s">
        <v>235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>
        <v>27</v>
      </c>
      <c r="P181" s="6">
        <v>133</v>
      </c>
      <c r="Q181" s="6"/>
      <c r="R181" s="6"/>
      <c r="S181" s="6">
        <f t="shared" si="2"/>
        <v>160</v>
      </c>
    </row>
    <row r="182" spans="1:19" ht="50.25" customHeight="1" thickBot="1">
      <c r="A182" s="8" t="s">
        <v>236</v>
      </c>
      <c r="B182" s="14" t="s">
        <v>237</v>
      </c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>
        <v>27</v>
      </c>
      <c r="P182" s="6">
        <v>133</v>
      </c>
      <c r="Q182" s="6"/>
      <c r="R182" s="6"/>
      <c r="S182" s="6">
        <f t="shared" si="2"/>
        <v>160</v>
      </c>
    </row>
    <row r="183" spans="1:19" ht="55.5" customHeight="1" thickBot="1">
      <c r="A183" s="8" t="s">
        <v>238</v>
      </c>
      <c r="B183" s="14" t="s">
        <v>239</v>
      </c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>
        <v>1</v>
      </c>
      <c r="N183" s="6"/>
      <c r="O183" s="6">
        <v>53</v>
      </c>
      <c r="P183" s="6">
        <v>96</v>
      </c>
      <c r="Q183" s="6"/>
      <c r="R183" s="6"/>
      <c r="S183" s="6">
        <f t="shared" si="2"/>
        <v>150</v>
      </c>
    </row>
    <row r="184" spans="1:19" ht="48" customHeight="1" thickBot="1">
      <c r="A184" s="92" t="s">
        <v>240</v>
      </c>
      <c r="B184" s="94" t="s">
        <v>241</v>
      </c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>
        <v>1</v>
      </c>
      <c r="N184" s="6"/>
      <c r="O184" s="6">
        <v>34</v>
      </c>
      <c r="P184" s="6">
        <v>132</v>
      </c>
      <c r="Q184" s="6"/>
      <c r="R184" s="6"/>
      <c r="S184" s="6">
        <f t="shared" si="2"/>
        <v>167</v>
      </c>
    </row>
    <row r="185" spans="1:19" ht="15.75" hidden="1" customHeight="1" thickBot="1">
      <c r="A185" s="93"/>
      <c r="B185" s="94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>
        <f t="shared" si="2"/>
        <v>0</v>
      </c>
    </row>
    <row r="186" spans="1:19" ht="42.75" customHeight="1" thickBot="1">
      <c r="A186" s="92" t="s">
        <v>242</v>
      </c>
      <c r="B186" s="94" t="s">
        <v>243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>
        <v>17</v>
      </c>
      <c r="P186" s="6">
        <v>123</v>
      </c>
      <c r="Q186" s="6"/>
      <c r="R186" s="6"/>
      <c r="S186" s="6">
        <f t="shared" si="2"/>
        <v>140</v>
      </c>
    </row>
    <row r="187" spans="1:19" ht="15.75" hidden="1" customHeight="1" thickBot="1">
      <c r="A187" s="93"/>
      <c r="B187" s="9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>
        <f t="shared" si="2"/>
        <v>0</v>
      </c>
    </row>
    <row r="188" spans="1:19" ht="47.25" customHeight="1">
      <c r="A188" s="92" t="s">
        <v>244</v>
      </c>
      <c r="B188" s="94" t="s">
        <v>245</v>
      </c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>
        <v>30</v>
      </c>
      <c r="P188" s="6">
        <v>133</v>
      </c>
      <c r="Q188" s="6"/>
      <c r="R188" s="6"/>
      <c r="S188" s="6">
        <f t="shared" si="2"/>
        <v>163</v>
      </c>
    </row>
    <row r="189" spans="1:19" ht="27.75" hidden="1" customHeight="1">
      <c r="A189" s="95"/>
      <c r="B189" s="94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>
        <f t="shared" si="2"/>
        <v>0</v>
      </c>
    </row>
    <row r="190" spans="1:19" ht="45.75" customHeight="1">
      <c r="A190" s="22" t="s">
        <v>246</v>
      </c>
      <c r="B190" s="14" t="s">
        <v>247</v>
      </c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>
        <v>1</v>
      </c>
      <c r="N190" s="6"/>
      <c r="O190" s="6">
        <v>36</v>
      </c>
      <c r="P190" s="6">
        <v>173</v>
      </c>
      <c r="Q190" s="6"/>
      <c r="R190" s="6"/>
      <c r="S190" s="6">
        <f t="shared" si="2"/>
        <v>210</v>
      </c>
    </row>
    <row r="191" spans="1:19" ht="54" customHeight="1" thickBot="1">
      <c r="A191" s="8" t="s">
        <v>248</v>
      </c>
      <c r="B191" s="14" t="s">
        <v>249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>
        <v>69</v>
      </c>
      <c r="P191" s="6">
        <v>326</v>
      </c>
      <c r="Q191" s="6"/>
      <c r="R191" s="6"/>
      <c r="S191" s="6">
        <f t="shared" si="2"/>
        <v>395</v>
      </c>
    </row>
    <row r="192" spans="1:19" ht="21" customHeight="1" thickBot="1">
      <c r="A192" s="1"/>
      <c r="B192" s="12" t="s">
        <v>250</v>
      </c>
      <c r="C192" s="6">
        <f>SUM(C13:C191)</f>
        <v>2</v>
      </c>
      <c r="D192" s="6">
        <f t="shared" ref="D192:R192" si="3">SUM(D13:D191)</f>
        <v>0</v>
      </c>
      <c r="E192" s="6">
        <f t="shared" si="3"/>
        <v>10</v>
      </c>
      <c r="F192" s="6">
        <f t="shared" si="3"/>
        <v>1679</v>
      </c>
      <c r="G192" s="6">
        <f t="shared" si="3"/>
        <v>72</v>
      </c>
      <c r="H192" s="6">
        <f t="shared" si="3"/>
        <v>4</v>
      </c>
      <c r="I192" s="6">
        <f t="shared" si="3"/>
        <v>6</v>
      </c>
      <c r="J192" s="6">
        <f t="shared" si="3"/>
        <v>45</v>
      </c>
      <c r="K192" s="6">
        <f t="shared" si="3"/>
        <v>10</v>
      </c>
      <c r="L192" s="6">
        <f t="shared" si="3"/>
        <v>0</v>
      </c>
      <c r="M192" s="6">
        <f t="shared" si="3"/>
        <v>34</v>
      </c>
      <c r="N192" s="6">
        <f t="shared" si="3"/>
        <v>4</v>
      </c>
      <c r="O192" s="6">
        <f t="shared" si="3"/>
        <v>4322</v>
      </c>
      <c r="P192" s="6">
        <f t="shared" si="3"/>
        <v>26084</v>
      </c>
      <c r="Q192" s="6">
        <f t="shared" si="3"/>
        <v>0</v>
      </c>
      <c r="R192" s="6">
        <f t="shared" si="3"/>
        <v>6</v>
      </c>
      <c r="S192" s="6">
        <f t="shared" si="2"/>
        <v>32278</v>
      </c>
    </row>
    <row r="193" spans="1:19" ht="21" customHeight="1">
      <c r="A193" s="34"/>
      <c r="B193" s="35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</row>
    <row r="194" spans="1:19" ht="21" customHeight="1">
      <c r="A194" s="34"/>
      <c r="B194" s="35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</row>
    <row r="195" spans="1:19" ht="21" customHeight="1">
      <c r="A195" s="34"/>
      <c r="B195" s="35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</row>
    <row r="196" spans="1:19" ht="21" customHeight="1">
      <c r="A196" s="34"/>
      <c r="B196" s="35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</row>
    <row r="197" spans="1:19" ht="21" customHeight="1">
      <c r="A197" s="34"/>
      <c r="B197" s="35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</row>
    <row r="198" spans="1:19" ht="21" customHeight="1">
      <c r="A198" s="34"/>
      <c r="B198" s="35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</row>
    <row r="199" spans="1:19" ht="21" customHeight="1">
      <c r="A199" s="34"/>
      <c r="B199" s="35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</row>
    <row r="200" spans="1:19" ht="21" customHeight="1">
      <c r="A200" s="34"/>
      <c r="B200" s="35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</row>
    <row r="201" spans="1:19" ht="21" customHeight="1">
      <c r="A201" s="34"/>
      <c r="B201" s="35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</row>
    <row r="202" spans="1:19" ht="21" customHeight="1">
      <c r="A202" s="34"/>
      <c r="B202" s="35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</row>
    <row r="203" spans="1:19" ht="21" customHeight="1">
      <c r="A203" s="34"/>
      <c r="B203" s="35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</row>
    <row r="204" spans="1:19" ht="21" customHeight="1">
      <c r="A204" s="34"/>
      <c r="B204" s="35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</row>
    <row r="205" spans="1:19" ht="21" customHeight="1">
      <c r="A205" s="34"/>
      <c r="B205" s="35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</row>
    <row r="206" spans="1:19" ht="21" customHeight="1">
      <c r="A206" s="34"/>
      <c r="B206" s="35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</row>
    <row r="207" spans="1:19" ht="21" customHeight="1">
      <c r="A207" s="34"/>
      <c r="B207" s="35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</row>
    <row r="208" spans="1:19">
      <c r="A208" s="20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</row>
    <row r="209" spans="1:19" ht="21" customHeight="1">
      <c r="A209" s="20"/>
      <c r="B209" s="60" t="s">
        <v>286</v>
      </c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</row>
    <row r="210" spans="1:19" ht="18" customHeight="1">
      <c r="A210" s="20"/>
      <c r="B210" s="61" t="s">
        <v>277</v>
      </c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</row>
    <row r="211" spans="1:19" ht="27" customHeight="1">
      <c r="A211" s="81"/>
      <c r="B211" s="51" t="s">
        <v>278</v>
      </c>
      <c r="C211" s="82" t="s">
        <v>279</v>
      </c>
      <c r="D211" s="75" t="s">
        <v>260</v>
      </c>
      <c r="E211" s="76"/>
      <c r="F211" s="76"/>
      <c r="G211" s="76"/>
      <c r="H211" s="76"/>
      <c r="I211" s="76"/>
      <c r="J211" s="76"/>
      <c r="K211" s="76"/>
      <c r="L211" s="76"/>
      <c r="M211" s="77"/>
      <c r="N211" s="78" t="s">
        <v>271</v>
      </c>
      <c r="O211" s="79"/>
      <c r="P211" s="79"/>
      <c r="Q211" s="79"/>
      <c r="R211" s="79"/>
      <c r="S211" s="80"/>
    </row>
    <row r="212" spans="1:19" ht="42.75" customHeight="1">
      <c r="A212" s="81"/>
      <c r="B212" s="52"/>
      <c r="C212" s="83"/>
      <c r="D212" s="85" t="s">
        <v>261</v>
      </c>
      <c r="E212" s="86"/>
      <c r="F212" s="87" t="s">
        <v>262</v>
      </c>
      <c r="G212" s="88"/>
      <c r="H212" s="88"/>
      <c r="I212" s="88"/>
      <c r="J212" s="88"/>
      <c r="K212" s="89"/>
      <c r="L212" s="90" t="s">
        <v>263</v>
      </c>
      <c r="M212" s="91"/>
      <c r="N212" s="75" t="s">
        <v>261</v>
      </c>
      <c r="O212" s="77"/>
      <c r="P212" s="90" t="s">
        <v>262</v>
      </c>
      <c r="Q212" s="91"/>
      <c r="R212" s="90" t="s">
        <v>263</v>
      </c>
      <c r="S212" s="91"/>
    </row>
    <row r="213" spans="1:19" ht="263.25" customHeight="1">
      <c r="A213" s="81"/>
      <c r="B213" s="53"/>
      <c r="C213" s="84"/>
      <c r="D213" s="18" t="s">
        <v>294</v>
      </c>
      <c r="E213" s="4" t="s">
        <v>265</v>
      </c>
      <c r="F213" s="4" t="s">
        <v>266</v>
      </c>
      <c r="G213" s="4" t="s">
        <v>267</v>
      </c>
      <c r="H213" s="5" t="s">
        <v>268</v>
      </c>
      <c r="I213" s="5" t="s">
        <v>269</v>
      </c>
      <c r="J213" s="5" t="s">
        <v>265</v>
      </c>
      <c r="K213" s="5" t="s">
        <v>270</v>
      </c>
      <c r="L213" s="5" t="s">
        <v>268</v>
      </c>
      <c r="M213" s="4" t="s">
        <v>264</v>
      </c>
      <c r="N213" s="4" t="s">
        <v>272</v>
      </c>
      <c r="O213" s="4" t="s">
        <v>273</v>
      </c>
      <c r="P213" s="4" t="s">
        <v>272</v>
      </c>
      <c r="Q213" s="4" t="s">
        <v>273</v>
      </c>
      <c r="R213" s="4" t="s">
        <v>272</v>
      </c>
      <c r="S213" s="4" t="s">
        <v>273</v>
      </c>
    </row>
    <row r="214" spans="1:19" ht="3" hidden="1" customHeight="1" thickBot="1">
      <c r="A214" s="81"/>
      <c r="B214" s="33"/>
      <c r="C214" s="2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hidden="1" customHeight="1" thickBot="1">
      <c r="A215" s="81"/>
      <c r="B215" s="33"/>
      <c r="C215" s="2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hidden="1" customHeight="1" thickBot="1">
      <c r="A216" s="81"/>
      <c r="B216" s="33"/>
      <c r="C216" s="2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hidden="1" customHeight="1" thickBot="1">
      <c r="A217" s="81"/>
      <c r="B217" s="33"/>
      <c r="C217" s="2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43.5" customHeight="1">
      <c r="A218" s="20"/>
      <c r="B218" s="57" t="s">
        <v>287</v>
      </c>
      <c r="C218" s="32" t="s">
        <v>289</v>
      </c>
      <c r="D218" s="51">
        <v>75</v>
      </c>
      <c r="E218" s="51">
        <v>75</v>
      </c>
      <c r="F218" s="51">
        <v>75</v>
      </c>
      <c r="G218" s="51">
        <v>75</v>
      </c>
      <c r="H218" s="51">
        <v>75</v>
      </c>
      <c r="I218" s="51">
        <v>75</v>
      </c>
      <c r="J218" s="51">
        <v>75</v>
      </c>
      <c r="K218" s="51">
        <v>75</v>
      </c>
      <c r="L218" s="51">
        <v>75</v>
      </c>
      <c r="M218" s="51">
        <v>75</v>
      </c>
      <c r="N218" s="51">
        <v>70</v>
      </c>
      <c r="O218" s="51">
        <v>70</v>
      </c>
      <c r="P218" s="51">
        <v>70</v>
      </c>
      <c r="Q218" s="51">
        <v>70</v>
      </c>
      <c r="R218" s="51">
        <v>70</v>
      </c>
      <c r="S218" s="51">
        <v>70</v>
      </c>
    </row>
    <row r="219" spans="1:19" ht="38.25" customHeight="1">
      <c r="A219" s="20"/>
      <c r="B219" s="58"/>
      <c r="C219" s="15" t="s">
        <v>280</v>
      </c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</row>
    <row r="220" spans="1:19" ht="84">
      <c r="A220" s="20"/>
      <c r="B220" s="58"/>
      <c r="C220" s="15" t="s">
        <v>281</v>
      </c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</row>
    <row r="221" spans="1:19" ht="60">
      <c r="A221" s="20"/>
      <c r="B221" s="58"/>
      <c r="C221" s="15" t="s">
        <v>282</v>
      </c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</row>
    <row r="222" spans="1:19" ht="60">
      <c r="A222" s="20"/>
      <c r="B222" s="59"/>
      <c r="C222" s="15" t="s">
        <v>283</v>
      </c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</row>
    <row r="223" spans="1:19" ht="60">
      <c r="A223" s="20"/>
      <c r="B223" s="54" t="s">
        <v>288</v>
      </c>
      <c r="C223" s="16" t="s">
        <v>290</v>
      </c>
      <c r="D223" s="51">
        <v>170</v>
      </c>
      <c r="E223" s="51">
        <v>170</v>
      </c>
      <c r="F223" s="51">
        <v>170</v>
      </c>
      <c r="G223" s="51">
        <v>170</v>
      </c>
      <c r="H223" s="51">
        <v>170</v>
      </c>
      <c r="I223" s="51">
        <v>170</v>
      </c>
      <c r="J223" s="51">
        <v>170</v>
      </c>
      <c r="K223" s="51">
        <v>170</v>
      </c>
      <c r="L223" s="51">
        <v>170</v>
      </c>
      <c r="M223" s="51">
        <v>170</v>
      </c>
      <c r="N223" s="51">
        <v>200</v>
      </c>
      <c r="O223" s="51">
        <v>200</v>
      </c>
      <c r="P223" s="51">
        <v>200</v>
      </c>
      <c r="Q223" s="51">
        <v>200</v>
      </c>
      <c r="R223" s="51">
        <v>200</v>
      </c>
      <c r="S223" s="51">
        <v>200</v>
      </c>
    </row>
    <row r="224" spans="1:19" ht="76.5" customHeight="1">
      <c r="A224" s="20"/>
      <c r="B224" s="55"/>
      <c r="C224" s="7" t="s">
        <v>284</v>
      </c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</row>
    <row r="225" spans="1:19" ht="60.75" customHeight="1">
      <c r="A225" s="20"/>
      <c r="B225" s="56"/>
      <c r="C225" s="7" t="s">
        <v>285</v>
      </c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</row>
    <row r="226" spans="1:19">
      <c r="A226" s="29"/>
      <c r="B226" s="103" t="s">
        <v>293</v>
      </c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4"/>
    </row>
    <row r="227" spans="1:19" ht="41.25" customHeight="1">
      <c r="A227" s="2" t="s">
        <v>2</v>
      </c>
      <c r="B227" s="14" t="s">
        <v>3</v>
      </c>
      <c r="C227" s="6"/>
      <c r="D227" s="6"/>
      <c r="E227" s="6"/>
      <c r="F227" s="6">
        <v>68</v>
      </c>
      <c r="G227" s="6"/>
      <c r="H227" s="6">
        <v>1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>
        <f>SUM(C227:R227)</f>
        <v>69</v>
      </c>
    </row>
    <row r="228" spans="1:19" ht="48">
      <c r="A228" s="2" t="s">
        <v>4</v>
      </c>
      <c r="B228" s="14" t="s">
        <v>5</v>
      </c>
      <c r="C228" s="6"/>
      <c r="D228" s="6"/>
      <c r="E228" s="6"/>
      <c r="F228" s="6">
        <v>86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>
        <f t="shared" ref="S228:S291" si="4">SUM(C228:R228)</f>
        <v>86</v>
      </c>
    </row>
    <row r="229" spans="1:19" ht="48">
      <c r="A229" s="2" t="s">
        <v>6</v>
      </c>
      <c r="B229" s="14" t="s">
        <v>7</v>
      </c>
      <c r="C229" s="6"/>
      <c r="D229" s="6"/>
      <c r="E229" s="6"/>
      <c r="F229" s="6">
        <v>105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>
        <f t="shared" si="4"/>
        <v>105</v>
      </c>
    </row>
    <row r="230" spans="1:19" ht="48">
      <c r="A230" s="2" t="s">
        <v>8</v>
      </c>
      <c r="B230" s="14" t="s">
        <v>9</v>
      </c>
      <c r="C230" s="6"/>
      <c r="D230" s="6"/>
      <c r="E230" s="6"/>
      <c r="F230" s="6">
        <v>78</v>
      </c>
      <c r="G230" s="6"/>
      <c r="H230" s="6"/>
      <c r="I230" s="6"/>
      <c r="J230" s="6"/>
      <c r="K230" s="6"/>
      <c r="L230" s="6"/>
      <c r="M230" s="6"/>
      <c r="N230" s="6"/>
      <c r="O230" s="6"/>
      <c r="P230" s="6">
        <v>164</v>
      </c>
      <c r="Q230" s="6"/>
      <c r="R230" s="6"/>
      <c r="S230" s="6">
        <f t="shared" si="4"/>
        <v>242</v>
      </c>
    </row>
    <row r="231" spans="1:19" ht="39.75" customHeight="1">
      <c r="A231" s="2" t="s">
        <v>10</v>
      </c>
      <c r="B231" s="14" t="s">
        <v>11</v>
      </c>
      <c r="C231" s="6"/>
      <c r="D231" s="6"/>
      <c r="E231" s="6"/>
      <c r="F231" s="6">
        <v>239</v>
      </c>
      <c r="G231" s="6"/>
      <c r="H231" s="6">
        <v>1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>
        <f t="shared" si="4"/>
        <v>240</v>
      </c>
    </row>
    <row r="232" spans="1:19" ht="45.75" customHeight="1">
      <c r="A232" s="112" t="s">
        <v>12</v>
      </c>
      <c r="B232" s="94" t="s">
        <v>13</v>
      </c>
      <c r="C232" s="6"/>
      <c r="D232" s="6"/>
      <c r="E232" s="6"/>
      <c r="F232" s="6">
        <v>94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>
        <f t="shared" si="4"/>
        <v>94</v>
      </c>
    </row>
    <row r="233" spans="1:19" hidden="1">
      <c r="A233" s="112"/>
      <c r="B233" s="94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>
        <f t="shared" si="4"/>
        <v>0</v>
      </c>
    </row>
    <row r="234" spans="1:19">
      <c r="A234" s="112" t="s">
        <v>14</v>
      </c>
      <c r="B234" s="94" t="s">
        <v>15</v>
      </c>
      <c r="C234" s="120"/>
      <c r="D234" s="120"/>
      <c r="E234" s="120"/>
      <c r="F234" s="120">
        <v>101</v>
      </c>
      <c r="G234" s="120"/>
      <c r="H234" s="120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>
        <f t="shared" si="4"/>
        <v>101</v>
      </c>
    </row>
    <row r="235" spans="1:19" ht="24" customHeight="1">
      <c r="A235" s="112"/>
      <c r="B235" s="94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</row>
    <row r="236" spans="1:19">
      <c r="A236" s="112" t="s">
        <v>16</v>
      </c>
      <c r="B236" s="94" t="s">
        <v>17</v>
      </c>
      <c r="C236" s="120"/>
      <c r="D236" s="120"/>
      <c r="E236" s="120"/>
      <c r="F236" s="120">
        <v>100</v>
      </c>
      <c r="G236" s="120"/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>
        <f t="shared" si="4"/>
        <v>100</v>
      </c>
    </row>
    <row r="237" spans="1:19">
      <c r="A237" s="112"/>
      <c r="B237" s="94"/>
      <c r="C237" s="122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</row>
    <row r="238" spans="1:19" ht="18.75" customHeight="1">
      <c r="A238" s="112"/>
      <c r="B238" s="94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</row>
    <row r="239" spans="1:19">
      <c r="A239" s="112" t="s">
        <v>18</v>
      </c>
      <c r="B239" s="94" t="s">
        <v>19</v>
      </c>
      <c r="C239" s="120"/>
      <c r="D239" s="120"/>
      <c r="E239" s="120"/>
      <c r="F239" s="120">
        <v>67</v>
      </c>
      <c r="G239" s="120"/>
      <c r="H239" s="120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>
        <f t="shared" si="4"/>
        <v>67</v>
      </c>
    </row>
    <row r="240" spans="1:19">
      <c r="A240" s="112"/>
      <c r="B240" s="94"/>
      <c r="C240" s="122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</row>
    <row r="241" spans="1:19">
      <c r="A241" s="112"/>
      <c r="B241" s="94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</row>
    <row r="242" spans="1:19" ht="36">
      <c r="A242" s="2" t="s">
        <v>20</v>
      </c>
      <c r="B242" s="14" t="s">
        <v>21</v>
      </c>
      <c r="C242" s="6"/>
      <c r="D242" s="6"/>
      <c r="E242" s="6"/>
      <c r="F242" s="6">
        <v>136</v>
      </c>
      <c r="G242" s="6"/>
      <c r="H242" s="6"/>
      <c r="I242" s="6"/>
      <c r="J242" s="6"/>
      <c r="K242" s="6"/>
      <c r="L242" s="6"/>
      <c r="M242" s="6"/>
      <c r="N242" s="6"/>
      <c r="O242" s="6"/>
      <c r="P242" s="6">
        <v>73</v>
      </c>
      <c r="Q242" s="6"/>
      <c r="R242" s="6"/>
      <c r="S242" s="6">
        <f t="shared" si="4"/>
        <v>209</v>
      </c>
    </row>
    <row r="243" spans="1:19" ht="48">
      <c r="A243" s="2" t="s">
        <v>22</v>
      </c>
      <c r="B243" s="14" t="s">
        <v>23</v>
      </c>
      <c r="C243" s="6"/>
      <c r="D243" s="6"/>
      <c r="E243" s="6">
        <v>10</v>
      </c>
      <c r="F243" s="6">
        <v>74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>
        <f t="shared" si="4"/>
        <v>84</v>
      </c>
    </row>
    <row r="244" spans="1:19" ht="36">
      <c r="A244" s="2" t="s">
        <v>24</v>
      </c>
      <c r="B244" s="14" t="s">
        <v>25</v>
      </c>
      <c r="C244" s="6"/>
      <c r="D244" s="6"/>
      <c r="E244" s="6"/>
      <c r="F244" s="6"/>
      <c r="G244" s="6">
        <v>42</v>
      </c>
      <c r="H244" s="6"/>
      <c r="I244" s="6"/>
      <c r="J244" s="6"/>
      <c r="K244" s="6">
        <v>10</v>
      </c>
      <c r="L244" s="6"/>
      <c r="M244" s="6"/>
      <c r="N244" s="6"/>
      <c r="O244" s="6"/>
      <c r="P244" s="6"/>
      <c r="Q244" s="6"/>
      <c r="R244" s="6"/>
      <c r="S244" s="6">
        <f t="shared" si="4"/>
        <v>52</v>
      </c>
    </row>
    <row r="245" spans="1:19" ht="42" customHeight="1">
      <c r="A245" s="112" t="s">
        <v>26</v>
      </c>
      <c r="B245" s="94" t="s">
        <v>27</v>
      </c>
      <c r="C245" s="6"/>
      <c r="D245" s="6"/>
      <c r="E245" s="6"/>
      <c r="F245" s="6">
        <v>62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>
        <f t="shared" si="4"/>
        <v>62</v>
      </c>
    </row>
    <row r="246" spans="1:19" ht="23.25" hidden="1" customHeight="1">
      <c r="A246" s="112"/>
      <c r="B246" s="94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>
        <f t="shared" si="4"/>
        <v>0</v>
      </c>
    </row>
    <row r="247" spans="1:19" ht="48">
      <c r="A247" s="2" t="s">
        <v>28</v>
      </c>
      <c r="B247" s="14" t="s">
        <v>29</v>
      </c>
      <c r="C247" s="6"/>
      <c r="D247" s="6"/>
      <c r="E247" s="6"/>
      <c r="F247" s="6">
        <v>14</v>
      </c>
      <c r="G247" s="6"/>
      <c r="H247" s="6">
        <v>1</v>
      </c>
      <c r="I247" s="6"/>
      <c r="J247" s="6"/>
      <c r="K247" s="6"/>
      <c r="L247" s="6"/>
      <c r="M247" s="6"/>
      <c r="N247" s="6"/>
      <c r="O247" s="6">
        <v>25</v>
      </c>
      <c r="P247" s="6">
        <v>145</v>
      </c>
      <c r="Q247" s="6"/>
      <c r="R247" s="6"/>
      <c r="S247" s="6">
        <f t="shared" si="4"/>
        <v>185</v>
      </c>
    </row>
    <row r="248" spans="1:19" ht="48">
      <c r="A248" s="2" t="s">
        <v>30</v>
      </c>
      <c r="B248" s="14" t="s">
        <v>31</v>
      </c>
      <c r="C248" s="6"/>
      <c r="D248" s="6"/>
      <c r="E248" s="6"/>
      <c r="F248" s="6">
        <v>32</v>
      </c>
      <c r="G248" s="6"/>
      <c r="H248" s="6"/>
      <c r="I248" s="6"/>
      <c r="J248" s="6"/>
      <c r="K248" s="6"/>
      <c r="L248" s="6"/>
      <c r="M248" s="6"/>
      <c r="N248" s="6"/>
      <c r="O248" s="6">
        <v>62</v>
      </c>
      <c r="P248" s="6">
        <v>201</v>
      </c>
      <c r="Q248" s="6"/>
      <c r="R248" s="6"/>
      <c r="S248" s="6">
        <f t="shared" si="4"/>
        <v>295</v>
      </c>
    </row>
    <row r="249" spans="1:19" ht="36">
      <c r="A249" s="2" t="s">
        <v>32</v>
      </c>
      <c r="B249" s="14" t="s">
        <v>33</v>
      </c>
      <c r="C249" s="6"/>
      <c r="D249" s="6"/>
      <c r="E249" s="6"/>
      <c r="F249" s="6">
        <v>36</v>
      </c>
      <c r="G249" s="6"/>
      <c r="H249" s="6"/>
      <c r="I249" s="6"/>
      <c r="J249" s="6"/>
      <c r="K249" s="6"/>
      <c r="L249" s="6"/>
      <c r="M249" s="6"/>
      <c r="N249" s="6"/>
      <c r="O249" s="6"/>
      <c r="P249" s="6">
        <v>336</v>
      </c>
      <c r="Q249" s="6"/>
      <c r="R249" s="6"/>
      <c r="S249" s="6">
        <f t="shared" si="4"/>
        <v>372</v>
      </c>
    </row>
    <row r="250" spans="1:19" ht="36">
      <c r="A250" s="2" t="s">
        <v>34</v>
      </c>
      <c r="B250" s="14" t="s">
        <v>35</v>
      </c>
      <c r="C250" s="6"/>
      <c r="D250" s="6"/>
      <c r="E250" s="6"/>
      <c r="F250" s="6"/>
      <c r="G250" s="6">
        <v>11</v>
      </c>
      <c r="H250" s="6"/>
      <c r="I250" s="6"/>
      <c r="J250" s="6"/>
      <c r="K250" s="6"/>
      <c r="L250" s="6"/>
      <c r="M250" s="6"/>
      <c r="N250" s="6"/>
      <c r="O250" s="6">
        <v>35</v>
      </c>
      <c r="P250" s="6">
        <v>118</v>
      </c>
      <c r="Q250" s="6"/>
      <c r="R250" s="6"/>
      <c r="S250" s="6">
        <f t="shared" si="4"/>
        <v>164</v>
      </c>
    </row>
    <row r="251" spans="1:19" ht="36">
      <c r="A251" s="2" t="s">
        <v>36</v>
      </c>
      <c r="B251" s="14" t="s">
        <v>37</v>
      </c>
      <c r="C251" s="6"/>
      <c r="D251" s="6"/>
      <c r="E251" s="6"/>
      <c r="F251" s="6">
        <v>62</v>
      </c>
      <c r="G251" s="6"/>
      <c r="H251" s="6"/>
      <c r="I251" s="6"/>
      <c r="J251" s="6"/>
      <c r="K251" s="6"/>
      <c r="L251" s="6"/>
      <c r="M251" s="6"/>
      <c r="N251" s="6"/>
      <c r="O251" s="6">
        <v>31</v>
      </c>
      <c r="P251" s="6">
        <v>91</v>
      </c>
      <c r="Q251" s="6"/>
      <c r="R251" s="6"/>
      <c r="S251" s="6">
        <f t="shared" si="4"/>
        <v>184</v>
      </c>
    </row>
    <row r="252" spans="1:19" ht="48">
      <c r="A252" s="2" t="s">
        <v>38</v>
      </c>
      <c r="B252" s="14" t="s">
        <v>39</v>
      </c>
      <c r="C252" s="6"/>
      <c r="D252" s="6"/>
      <c r="E252" s="6"/>
      <c r="F252" s="6">
        <v>36</v>
      </c>
      <c r="G252" s="6"/>
      <c r="H252" s="6"/>
      <c r="I252" s="6"/>
      <c r="J252" s="6"/>
      <c r="K252" s="6"/>
      <c r="L252" s="6"/>
      <c r="M252" s="6"/>
      <c r="N252" s="6"/>
      <c r="O252" s="6"/>
      <c r="P252" s="6">
        <v>220</v>
      </c>
      <c r="Q252" s="6"/>
      <c r="R252" s="6"/>
      <c r="S252" s="6">
        <f t="shared" si="4"/>
        <v>256</v>
      </c>
    </row>
    <row r="253" spans="1:19" ht="48">
      <c r="A253" s="2" t="s">
        <v>40</v>
      </c>
      <c r="B253" s="14" t="s">
        <v>41</v>
      </c>
      <c r="C253" s="6"/>
      <c r="D253" s="6"/>
      <c r="E253" s="6"/>
      <c r="F253" s="6">
        <v>32</v>
      </c>
      <c r="G253" s="6"/>
      <c r="H253" s="6"/>
      <c r="I253" s="6"/>
      <c r="J253" s="6"/>
      <c r="K253" s="6"/>
      <c r="L253" s="6"/>
      <c r="M253" s="6"/>
      <c r="N253" s="6"/>
      <c r="O253" s="6">
        <v>75</v>
      </c>
      <c r="P253" s="6">
        <v>222</v>
      </c>
      <c r="Q253" s="6"/>
      <c r="R253" s="6"/>
      <c r="S253" s="6">
        <f t="shared" si="4"/>
        <v>329</v>
      </c>
    </row>
    <row r="254" spans="1:19" ht="48">
      <c r="A254" s="2" t="s">
        <v>42</v>
      </c>
      <c r="B254" s="14" t="s">
        <v>43</v>
      </c>
      <c r="C254" s="6"/>
      <c r="D254" s="6"/>
      <c r="E254" s="6"/>
      <c r="F254" s="6">
        <v>40</v>
      </c>
      <c r="G254" s="6"/>
      <c r="H254" s="6"/>
      <c r="I254" s="6"/>
      <c r="J254" s="6"/>
      <c r="K254" s="6"/>
      <c r="L254" s="6"/>
      <c r="M254" s="6">
        <v>3</v>
      </c>
      <c r="N254" s="6">
        <v>1</v>
      </c>
      <c r="O254" s="6">
        <v>34</v>
      </c>
      <c r="P254" s="6">
        <v>376</v>
      </c>
      <c r="Q254" s="6"/>
      <c r="R254" s="6"/>
      <c r="S254" s="6">
        <f t="shared" si="4"/>
        <v>454</v>
      </c>
    </row>
    <row r="255" spans="1:19" ht="54.75" customHeight="1">
      <c r="A255" s="112" t="s">
        <v>44</v>
      </c>
      <c r="B255" s="94" t="s">
        <v>45</v>
      </c>
      <c r="C255" s="6"/>
      <c r="D255" s="6"/>
      <c r="E255" s="6"/>
      <c r="F255" s="6">
        <v>17</v>
      </c>
      <c r="G255" s="6"/>
      <c r="H255" s="6"/>
      <c r="I255" s="6"/>
      <c r="J255" s="6"/>
      <c r="K255" s="6"/>
      <c r="L255" s="6"/>
      <c r="M255" s="6"/>
      <c r="N255" s="6"/>
      <c r="O255" s="6"/>
      <c r="P255" s="6">
        <v>17</v>
      </c>
      <c r="Q255" s="6"/>
      <c r="R255" s="6"/>
      <c r="S255" s="6">
        <f t="shared" si="4"/>
        <v>34</v>
      </c>
    </row>
    <row r="256" spans="1:19" ht="3" hidden="1" customHeight="1">
      <c r="A256" s="112"/>
      <c r="B256" s="94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>
        <f t="shared" si="4"/>
        <v>0</v>
      </c>
    </row>
    <row r="257" spans="1:19" ht="3" hidden="1" customHeight="1">
      <c r="A257" s="112" t="s">
        <v>46</v>
      </c>
      <c r="B257" s="94" t="s">
        <v>47</v>
      </c>
      <c r="C257" s="6"/>
      <c r="D257" s="6"/>
      <c r="E257" s="6"/>
      <c r="F257" s="6">
        <v>35</v>
      </c>
      <c r="G257" s="6"/>
      <c r="H257" s="6"/>
      <c r="I257" s="6"/>
      <c r="J257" s="6"/>
      <c r="K257" s="6"/>
      <c r="L257" s="6"/>
      <c r="M257" s="6"/>
      <c r="N257" s="6"/>
      <c r="O257" s="6">
        <v>31</v>
      </c>
      <c r="P257" s="6">
        <v>111</v>
      </c>
      <c r="Q257" s="6"/>
      <c r="R257" s="6"/>
      <c r="S257" s="6">
        <f t="shared" si="4"/>
        <v>177</v>
      </c>
    </row>
    <row r="258" spans="1:19" ht="42.75" customHeight="1">
      <c r="A258" s="112"/>
      <c r="B258" s="94"/>
      <c r="C258" s="6"/>
      <c r="D258" s="6"/>
      <c r="E258" s="6"/>
      <c r="F258" s="6">
        <v>33</v>
      </c>
      <c r="G258" s="6"/>
      <c r="H258" s="6"/>
      <c r="I258" s="6"/>
      <c r="J258" s="6"/>
      <c r="K258" s="6"/>
      <c r="L258" s="6"/>
      <c r="M258" s="6"/>
      <c r="N258" s="6"/>
      <c r="O258" s="6">
        <v>27</v>
      </c>
      <c r="P258" s="6">
        <v>109</v>
      </c>
      <c r="Q258" s="6"/>
      <c r="R258" s="6"/>
      <c r="S258" s="6">
        <f t="shared" si="4"/>
        <v>169</v>
      </c>
    </row>
    <row r="259" spans="1:19" ht="45.75" customHeight="1">
      <c r="A259" s="112" t="s">
        <v>48</v>
      </c>
      <c r="B259" s="94" t="s">
        <v>49</v>
      </c>
      <c r="C259" s="6"/>
      <c r="D259" s="6"/>
      <c r="E259" s="6"/>
      <c r="F259" s="6">
        <v>67</v>
      </c>
      <c r="G259" s="6"/>
      <c r="H259" s="6"/>
      <c r="I259" s="6"/>
      <c r="J259" s="6"/>
      <c r="K259" s="6"/>
      <c r="L259" s="6"/>
      <c r="M259" s="6">
        <v>1</v>
      </c>
      <c r="N259" s="6"/>
      <c r="O259" s="6"/>
      <c r="P259" s="6">
        <v>109</v>
      </c>
      <c r="Q259" s="6"/>
      <c r="R259" s="6"/>
      <c r="S259" s="6">
        <f t="shared" si="4"/>
        <v>177</v>
      </c>
    </row>
    <row r="260" spans="1:19" hidden="1">
      <c r="A260" s="112"/>
      <c r="B260" s="94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>
        <f t="shared" si="4"/>
        <v>0</v>
      </c>
    </row>
    <row r="261" spans="1:19" ht="49.5" customHeight="1">
      <c r="A261" s="112" t="s">
        <v>259</v>
      </c>
      <c r="B261" s="74" t="s">
        <v>50</v>
      </c>
      <c r="C261" s="6"/>
      <c r="D261" s="6"/>
      <c r="E261" s="6"/>
      <c r="F261" s="6"/>
      <c r="G261" s="6"/>
      <c r="H261" s="6"/>
      <c r="I261" s="6"/>
      <c r="J261" s="6">
        <v>9</v>
      </c>
      <c r="K261" s="6"/>
      <c r="L261" s="6"/>
      <c r="M261" s="6"/>
      <c r="N261" s="6"/>
      <c r="O261" s="6">
        <v>68</v>
      </c>
      <c r="P261" s="6">
        <v>332</v>
      </c>
      <c r="Q261" s="6"/>
      <c r="R261" s="6"/>
      <c r="S261" s="6">
        <f t="shared" si="4"/>
        <v>409</v>
      </c>
    </row>
    <row r="262" spans="1:19" ht="5.25" hidden="1" customHeight="1">
      <c r="A262" s="112"/>
      <c r="B262" s="74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>
        <f t="shared" si="4"/>
        <v>0</v>
      </c>
    </row>
    <row r="263" spans="1:19" ht="48">
      <c r="A263" s="2" t="s">
        <v>51</v>
      </c>
      <c r="B263" s="13" t="s">
        <v>252</v>
      </c>
      <c r="C263" s="6">
        <v>2</v>
      </c>
      <c r="D263" s="6"/>
      <c r="E263" s="6"/>
      <c r="F263" s="6"/>
      <c r="G263" s="6"/>
      <c r="H263" s="6"/>
      <c r="I263" s="6"/>
      <c r="J263" s="6">
        <v>17</v>
      </c>
      <c r="K263" s="6"/>
      <c r="L263" s="6"/>
      <c r="M263" s="6"/>
      <c r="N263" s="6"/>
      <c r="O263" s="6">
        <v>43</v>
      </c>
      <c r="P263" s="6">
        <v>306</v>
      </c>
      <c r="Q263" s="6"/>
      <c r="R263" s="6"/>
      <c r="S263" s="6">
        <f t="shared" si="4"/>
        <v>368</v>
      </c>
    </row>
    <row r="264" spans="1:19" ht="36">
      <c r="A264" s="2" t="s">
        <v>52</v>
      </c>
      <c r="B264" s="13" t="s">
        <v>53</v>
      </c>
      <c r="C264" s="6"/>
      <c r="D264" s="6"/>
      <c r="E264" s="6"/>
      <c r="F264" s="6">
        <v>60</v>
      </c>
      <c r="G264" s="6">
        <v>19</v>
      </c>
      <c r="H264" s="6"/>
      <c r="I264" s="6"/>
      <c r="J264" s="6"/>
      <c r="K264" s="6"/>
      <c r="L264" s="6"/>
      <c r="M264" s="6"/>
      <c r="N264" s="6"/>
      <c r="O264" s="6">
        <v>66</v>
      </c>
      <c r="P264" s="6">
        <v>201</v>
      </c>
      <c r="Q264" s="6"/>
      <c r="R264" s="6"/>
      <c r="S264" s="6">
        <f t="shared" si="4"/>
        <v>346</v>
      </c>
    </row>
    <row r="265" spans="1:19" ht="48">
      <c r="A265" s="30" t="s">
        <v>54</v>
      </c>
      <c r="B265" s="13" t="s">
        <v>55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>
        <v>18</v>
      </c>
      <c r="P265" s="6">
        <v>136</v>
      </c>
      <c r="Q265" s="6"/>
      <c r="R265" s="6"/>
      <c r="S265" s="6">
        <f t="shared" si="4"/>
        <v>154</v>
      </c>
    </row>
    <row r="266" spans="1:19" ht="48">
      <c r="A266" s="2" t="s">
        <v>56</v>
      </c>
      <c r="B266" s="13" t="s">
        <v>57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>
        <v>134</v>
      </c>
      <c r="Q266" s="6"/>
      <c r="R266" s="6"/>
      <c r="S266" s="6">
        <f t="shared" si="4"/>
        <v>134</v>
      </c>
    </row>
    <row r="267" spans="1:19" ht="60">
      <c r="A267" s="2" t="s">
        <v>58</v>
      </c>
      <c r="B267" s="13" t="s">
        <v>251</v>
      </c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>
        <v>31</v>
      </c>
      <c r="P267" s="6">
        <v>374</v>
      </c>
      <c r="Q267" s="6"/>
      <c r="R267" s="6"/>
      <c r="S267" s="6">
        <f t="shared" si="4"/>
        <v>405</v>
      </c>
    </row>
    <row r="268" spans="1:19" ht="36">
      <c r="A268" s="2" t="s">
        <v>59</v>
      </c>
      <c r="B268" s="13" t="s">
        <v>60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>
        <v>33</v>
      </c>
      <c r="P268" s="6">
        <v>156</v>
      </c>
      <c r="Q268" s="6"/>
      <c r="R268" s="6"/>
      <c r="S268" s="6">
        <f t="shared" si="4"/>
        <v>189</v>
      </c>
    </row>
    <row r="269" spans="1:19" ht="60">
      <c r="A269" s="2" t="s">
        <v>61</v>
      </c>
      <c r="B269" s="13" t="s">
        <v>62</v>
      </c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>
        <v>193</v>
      </c>
      <c r="Q269" s="6"/>
      <c r="R269" s="6"/>
      <c r="S269" s="6">
        <f t="shared" si="4"/>
        <v>193</v>
      </c>
    </row>
    <row r="270" spans="1:19" ht="57" customHeight="1">
      <c r="A270" s="2" t="s">
        <v>63</v>
      </c>
      <c r="B270" s="13" t="s">
        <v>64</v>
      </c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>
        <v>2</v>
      </c>
      <c r="N270" s="6"/>
      <c r="O270" s="6">
        <v>37</v>
      </c>
      <c r="P270" s="6">
        <v>173</v>
      </c>
      <c r="Q270" s="6"/>
      <c r="R270" s="6"/>
      <c r="S270" s="6">
        <f t="shared" si="4"/>
        <v>212</v>
      </c>
    </row>
    <row r="271" spans="1:19" ht="48.75" customHeight="1">
      <c r="A271" s="112" t="s">
        <v>65</v>
      </c>
      <c r="B271" s="74" t="s">
        <v>66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>
        <v>6</v>
      </c>
      <c r="P271" s="6">
        <v>197</v>
      </c>
      <c r="Q271" s="6"/>
      <c r="R271" s="6"/>
      <c r="S271" s="6">
        <f t="shared" si="4"/>
        <v>203</v>
      </c>
    </row>
    <row r="272" spans="1:19" ht="1.5" hidden="1" customHeight="1" thickBot="1">
      <c r="A272" s="112"/>
      <c r="B272" s="74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>
        <f t="shared" si="4"/>
        <v>0</v>
      </c>
    </row>
    <row r="273" spans="1:19" ht="54.75" customHeight="1">
      <c r="A273" s="112" t="s">
        <v>67</v>
      </c>
      <c r="B273" s="74" t="s">
        <v>68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>
        <v>6</v>
      </c>
      <c r="P273" s="6">
        <v>190</v>
      </c>
      <c r="Q273" s="6"/>
      <c r="R273" s="6"/>
      <c r="S273" s="6">
        <f t="shared" si="4"/>
        <v>196</v>
      </c>
    </row>
    <row r="274" spans="1:19" ht="1.5" hidden="1" customHeight="1" thickBot="1">
      <c r="A274" s="112"/>
      <c r="B274" s="74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>
        <f t="shared" si="4"/>
        <v>0</v>
      </c>
    </row>
    <row r="275" spans="1:19" ht="50.25" customHeight="1">
      <c r="A275" s="116" t="s">
        <v>69</v>
      </c>
      <c r="B275" s="74" t="s">
        <v>291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>
        <v>43</v>
      </c>
      <c r="P275" s="6">
        <v>318</v>
      </c>
      <c r="Q275" s="6"/>
      <c r="R275" s="6"/>
      <c r="S275" s="6">
        <f t="shared" si="4"/>
        <v>361</v>
      </c>
    </row>
    <row r="276" spans="1:19" ht="1.5" hidden="1" customHeight="1" thickBot="1">
      <c r="A276" s="116"/>
      <c r="B276" s="74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>
        <f t="shared" si="4"/>
        <v>0</v>
      </c>
    </row>
    <row r="277" spans="1:19" ht="57" customHeight="1">
      <c r="A277" s="112" t="s">
        <v>70</v>
      </c>
      <c r="B277" s="74" t="s">
        <v>71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>
        <v>58</v>
      </c>
      <c r="P277" s="6">
        <v>246</v>
      </c>
      <c r="Q277" s="6"/>
      <c r="R277" s="6">
        <v>6</v>
      </c>
      <c r="S277" s="6">
        <f t="shared" si="4"/>
        <v>310</v>
      </c>
    </row>
    <row r="278" spans="1:19" ht="1.5" customHeight="1">
      <c r="A278" s="112"/>
      <c r="B278" s="74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>
        <f t="shared" si="4"/>
        <v>0</v>
      </c>
    </row>
    <row r="279" spans="1:19" ht="39.75" customHeight="1">
      <c r="A279" s="112" t="s">
        <v>72</v>
      </c>
      <c r="B279" s="74" t="s">
        <v>73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>
        <v>34</v>
      </c>
      <c r="P279" s="6">
        <v>148</v>
      </c>
      <c r="Q279" s="6"/>
      <c r="R279" s="6"/>
      <c r="S279" s="6">
        <f t="shared" si="4"/>
        <v>182</v>
      </c>
    </row>
    <row r="280" spans="1:19" ht="1.5" customHeight="1">
      <c r="A280" s="112"/>
      <c r="B280" s="74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>
        <f t="shared" si="4"/>
        <v>0</v>
      </c>
    </row>
    <row r="281" spans="1:19" ht="48">
      <c r="A281" s="2" t="s">
        <v>74</v>
      </c>
      <c r="B281" s="13" t="s">
        <v>75</v>
      </c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>
        <v>34</v>
      </c>
      <c r="P281" s="6">
        <v>185</v>
      </c>
      <c r="Q281" s="6"/>
      <c r="R281" s="6"/>
      <c r="S281" s="6">
        <f t="shared" si="4"/>
        <v>219</v>
      </c>
    </row>
    <row r="282" spans="1:19" ht="48">
      <c r="A282" s="2" t="s">
        <v>76</v>
      </c>
      <c r="B282" s="13" t="s">
        <v>77</v>
      </c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>
        <v>1</v>
      </c>
      <c r="N282" s="6"/>
      <c r="O282" s="6">
        <v>50</v>
      </c>
      <c r="P282" s="6">
        <v>121</v>
      </c>
      <c r="Q282" s="6"/>
      <c r="R282" s="6"/>
      <c r="S282" s="6">
        <f t="shared" si="4"/>
        <v>172</v>
      </c>
    </row>
    <row r="283" spans="1:19" ht="36">
      <c r="A283" s="2" t="s">
        <v>78</v>
      </c>
      <c r="B283" s="13" t="s">
        <v>79</v>
      </c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>
        <v>36</v>
      </c>
      <c r="P283" s="6">
        <v>151</v>
      </c>
      <c r="Q283" s="6"/>
      <c r="R283" s="6"/>
      <c r="S283" s="6">
        <f t="shared" si="4"/>
        <v>187</v>
      </c>
    </row>
    <row r="284" spans="1:19" ht="60">
      <c r="A284" s="2" t="s">
        <v>80</v>
      </c>
      <c r="B284" s="13" t="s">
        <v>81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>
        <v>5</v>
      </c>
      <c r="N284" s="6"/>
      <c r="O284" s="6">
        <v>173</v>
      </c>
      <c r="P284" s="6">
        <v>426</v>
      </c>
      <c r="Q284" s="6"/>
      <c r="R284" s="6"/>
      <c r="S284" s="6">
        <f t="shared" si="4"/>
        <v>604</v>
      </c>
    </row>
    <row r="285" spans="1:19" ht="36">
      <c r="A285" s="2" t="s">
        <v>82</v>
      </c>
      <c r="B285" s="13" t="s">
        <v>83</v>
      </c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>
        <v>6</v>
      </c>
      <c r="N285" s="6"/>
      <c r="O285" s="6">
        <v>33</v>
      </c>
      <c r="P285" s="6">
        <v>146</v>
      </c>
      <c r="Q285" s="6"/>
      <c r="R285" s="6"/>
      <c r="S285" s="6">
        <f t="shared" si="4"/>
        <v>185</v>
      </c>
    </row>
    <row r="286" spans="1:19" ht="48">
      <c r="A286" s="2" t="s">
        <v>84</v>
      </c>
      <c r="B286" s="13" t="s">
        <v>85</v>
      </c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>
        <v>1</v>
      </c>
      <c r="P286" s="6">
        <v>197</v>
      </c>
      <c r="Q286" s="6"/>
      <c r="R286" s="6"/>
      <c r="S286" s="6">
        <f t="shared" si="4"/>
        <v>198</v>
      </c>
    </row>
    <row r="287" spans="1:19" ht="48">
      <c r="A287" s="2" t="s">
        <v>86</v>
      </c>
      <c r="B287" s="13" t="s">
        <v>87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>
        <v>31</v>
      </c>
      <c r="P287" s="6">
        <v>162</v>
      </c>
      <c r="Q287" s="6"/>
      <c r="R287" s="6"/>
      <c r="S287" s="6">
        <f t="shared" si="4"/>
        <v>193</v>
      </c>
    </row>
    <row r="288" spans="1:19" ht="60">
      <c r="A288" s="2" t="s">
        <v>88</v>
      </c>
      <c r="B288" s="13" t="s">
        <v>89</v>
      </c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>
        <v>22</v>
      </c>
      <c r="P288" s="6">
        <v>163</v>
      </c>
      <c r="Q288" s="6"/>
      <c r="R288" s="6"/>
      <c r="S288" s="6">
        <f t="shared" si="4"/>
        <v>185</v>
      </c>
    </row>
    <row r="289" spans="1:19" ht="36">
      <c r="A289" s="2" t="s">
        <v>90</v>
      </c>
      <c r="B289" s="13" t="s">
        <v>91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v>222</v>
      </c>
      <c r="Q289" s="6"/>
      <c r="R289" s="6"/>
      <c r="S289" s="6">
        <f t="shared" si="4"/>
        <v>222</v>
      </c>
    </row>
    <row r="290" spans="1:19" ht="48">
      <c r="A290" s="2" t="s">
        <v>92</v>
      </c>
      <c r="B290" s="13" t="s">
        <v>93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>
        <v>2</v>
      </c>
      <c r="O290" s="6">
        <v>31</v>
      </c>
      <c r="P290" s="6">
        <v>212</v>
      </c>
      <c r="Q290" s="6"/>
      <c r="R290" s="6"/>
      <c r="S290" s="6">
        <f t="shared" si="4"/>
        <v>245</v>
      </c>
    </row>
    <row r="291" spans="1:19" ht="48">
      <c r="A291" s="2" t="s">
        <v>94</v>
      </c>
      <c r="B291" s="13" t="s">
        <v>95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>
        <v>35</v>
      </c>
      <c r="P291" s="6">
        <v>148</v>
      </c>
      <c r="Q291" s="6"/>
      <c r="R291" s="6"/>
      <c r="S291" s="6">
        <f t="shared" si="4"/>
        <v>183</v>
      </c>
    </row>
    <row r="292" spans="1:19" ht="58.5" customHeight="1">
      <c r="A292" s="112" t="s">
        <v>96</v>
      </c>
      <c r="B292" s="74" t="s">
        <v>258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>
        <v>24</v>
      </c>
      <c r="P292" s="6">
        <v>210</v>
      </c>
      <c r="Q292" s="6"/>
      <c r="R292" s="6"/>
      <c r="S292" s="6">
        <f t="shared" ref="S292:S342" si="5">SUM(C292:R292)</f>
        <v>234</v>
      </c>
    </row>
    <row r="293" spans="1:19" ht="0.75" customHeight="1">
      <c r="A293" s="112"/>
      <c r="B293" s="74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>
        <f t="shared" si="5"/>
        <v>0</v>
      </c>
    </row>
    <row r="294" spans="1:19" ht="51.75" customHeight="1">
      <c r="A294" s="112" t="s">
        <v>97</v>
      </c>
      <c r="B294" s="74" t="s">
        <v>98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>
        <v>36</v>
      </c>
      <c r="P294" s="6">
        <v>159</v>
      </c>
      <c r="Q294" s="6"/>
      <c r="R294" s="6"/>
      <c r="S294" s="6">
        <f t="shared" si="5"/>
        <v>195</v>
      </c>
    </row>
    <row r="295" spans="1:19" ht="5.25" hidden="1" customHeight="1" thickBot="1">
      <c r="A295" s="112"/>
      <c r="B295" s="74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>
        <f t="shared" si="5"/>
        <v>0</v>
      </c>
    </row>
    <row r="296" spans="1:19" ht="51.75" customHeight="1">
      <c r="A296" s="112" t="s">
        <v>99</v>
      </c>
      <c r="B296" s="74" t="s">
        <v>100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>
        <v>32</v>
      </c>
      <c r="P296" s="6">
        <v>167</v>
      </c>
      <c r="Q296" s="6"/>
      <c r="R296" s="6"/>
      <c r="S296" s="6">
        <f t="shared" si="5"/>
        <v>199</v>
      </c>
    </row>
    <row r="297" spans="1:19" ht="0.75" customHeight="1">
      <c r="A297" s="112"/>
      <c r="B297" s="74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>
        <f t="shared" si="5"/>
        <v>0</v>
      </c>
    </row>
    <row r="298" spans="1:19" ht="54.75" customHeight="1">
      <c r="A298" s="112" t="s">
        <v>101</v>
      </c>
      <c r="B298" s="74" t="s">
        <v>102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>
        <v>2</v>
      </c>
      <c r="P298" s="6">
        <v>215</v>
      </c>
      <c r="Q298" s="6"/>
      <c r="R298" s="6"/>
      <c r="S298" s="6">
        <f t="shared" si="5"/>
        <v>217</v>
      </c>
    </row>
    <row r="299" spans="1:19" ht="0.75" customHeight="1">
      <c r="A299" s="112"/>
      <c r="B299" s="74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>
        <f t="shared" si="5"/>
        <v>0</v>
      </c>
    </row>
    <row r="300" spans="1:19" ht="36">
      <c r="A300" s="2" t="s">
        <v>103</v>
      </c>
      <c r="B300" s="13" t="s">
        <v>104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>
        <v>202</v>
      </c>
      <c r="Q300" s="6"/>
      <c r="R300" s="6"/>
      <c r="S300" s="6">
        <f t="shared" si="5"/>
        <v>202</v>
      </c>
    </row>
    <row r="301" spans="1:19" ht="60">
      <c r="A301" s="2" t="s">
        <v>105</v>
      </c>
      <c r="B301" s="13" t="s">
        <v>106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>
        <v>35</v>
      </c>
      <c r="P301" s="6">
        <v>446</v>
      </c>
      <c r="Q301" s="6"/>
      <c r="R301" s="6"/>
      <c r="S301" s="6">
        <f t="shared" si="5"/>
        <v>481</v>
      </c>
    </row>
    <row r="302" spans="1:19" ht="48">
      <c r="A302" s="2" t="s">
        <v>107</v>
      </c>
      <c r="B302" s="13" t="s">
        <v>108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>
        <v>212</v>
      </c>
      <c r="Q302" s="6"/>
      <c r="R302" s="6"/>
      <c r="S302" s="6">
        <f t="shared" si="5"/>
        <v>212</v>
      </c>
    </row>
    <row r="303" spans="1:19" ht="60">
      <c r="A303" s="2" t="s">
        <v>109</v>
      </c>
      <c r="B303" s="13" t="s">
        <v>110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>
        <v>38</v>
      </c>
      <c r="P303" s="6">
        <v>448</v>
      </c>
      <c r="Q303" s="6"/>
      <c r="R303" s="6"/>
      <c r="S303" s="6">
        <f t="shared" si="5"/>
        <v>486</v>
      </c>
    </row>
    <row r="304" spans="1:19" ht="60">
      <c r="A304" s="2" t="s">
        <v>111</v>
      </c>
      <c r="B304" s="13" t="s">
        <v>112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>
        <v>59</v>
      </c>
      <c r="P304" s="6">
        <v>342</v>
      </c>
      <c r="Q304" s="6"/>
      <c r="R304" s="6"/>
      <c r="S304" s="6">
        <f t="shared" si="5"/>
        <v>401</v>
      </c>
    </row>
    <row r="305" spans="1:19" ht="36">
      <c r="A305" s="2" t="s">
        <v>113</v>
      </c>
      <c r="B305" s="13" t="s">
        <v>114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>
        <v>23</v>
      </c>
      <c r="P305" s="6">
        <v>177</v>
      </c>
      <c r="Q305" s="6"/>
      <c r="R305" s="6"/>
      <c r="S305" s="6">
        <f t="shared" si="5"/>
        <v>200</v>
      </c>
    </row>
    <row r="306" spans="1:19" ht="36">
      <c r="A306" s="2" t="s">
        <v>115</v>
      </c>
      <c r="B306" s="13" t="s">
        <v>253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>
        <v>17</v>
      </c>
      <c r="P306" s="6">
        <v>87</v>
      </c>
      <c r="Q306" s="6"/>
      <c r="R306" s="6"/>
      <c r="S306" s="6">
        <f t="shared" si="5"/>
        <v>104</v>
      </c>
    </row>
    <row r="307" spans="1:19" ht="36">
      <c r="A307" s="2" t="s">
        <v>116</v>
      </c>
      <c r="B307" s="13" t="s">
        <v>117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>
        <v>24</v>
      </c>
      <c r="P307" s="6">
        <v>144</v>
      </c>
      <c r="Q307" s="6"/>
      <c r="R307" s="6"/>
      <c r="S307" s="6">
        <f t="shared" si="5"/>
        <v>168</v>
      </c>
    </row>
    <row r="308" spans="1:19" ht="48.75" customHeight="1">
      <c r="A308" s="112" t="s">
        <v>118</v>
      </c>
      <c r="B308" s="74" t="s">
        <v>119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>
        <v>32</v>
      </c>
      <c r="P308" s="6">
        <v>156</v>
      </c>
      <c r="Q308" s="6"/>
      <c r="R308" s="6"/>
      <c r="S308" s="6">
        <f t="shared" si="5"/>
        <v>188</v>
      </c>
    </row>
    <row r="309" spans="1:19" hidden="1">
      <c r="A309" s="112"/>
      <c r="B309" s="74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>
        <f t="shared" si="5"/>
        <v>0</v>
      </c>
    </row>
    <row r="310" spans="1:19" ht="59.25" customHeight="1">
      <c r="A310" s="112" t="s">
        <v>120</v>
      </c>
      <c r="B310" s="74" t="s">
        <v>121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>
        <v>56</v>
      </c>
      <c r="P310" s="6">
        <v>120</v>
      </c>
      <c r="Q310" s="6"/>
      <c r="R310" s="6"/>
      <c r="S310" s="6">
        <f t="shared" si="5"/>
        <v>176</v>
      </c>
    </row>
    <row r="311" spans="1:19" ht="1.5" hidden="1" customHeight="1" thickBot="1">
      <c r="A311" s="112"/>
      <c r="B311" s="74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>
        <f t="shared" si="5"/>
        <v>0</v>
      </c>
    </row>
    <row r="312" spans="1:19" ht="59.25" customHeight="1">
      <c r="A312" s="112" t="s">
        <v>122</v>
      </c>
      <c r="B312" s="74" t="s">
        <v>123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>
        <v>58</v>
      </c>
      <c r="P312" s="6">
        <v>229</v>
      </c>
      <c r="Q312" s="6"/>
      <c r="R312" s="6"/>
      <c r="S312" s="6">
        <f t="shared" si="5"/>
        <v>287</v>
      </c>
    </row>
    <row r="313" spans="1:19" ht="2.25" hidden="1" customHeight="1" thickBot="1">
      <c r="A313" s="112"/>
      <c r="B313" s="74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>
        <f t="shared" si="5"/>
        <v>0</v>
      </c>
    </row>
    <row r="314" spans="1:19" ht="48.75" customHeight="1">
      <c r="A314" s="112">
        <v>65</v>
      </c>
      <c r="B314" s="74" t="s">
        <v>124</v>
      </c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>
        <v>35</v>
      </c>
      <c r="P314" s="6">
        <v>182</v>
      </c>
      <c r="Q314" s="6"/>
      <c r="R314" s="6"/>
      <c r="S314" s="6">
        <f t="shared" si="5"/>
        <v>217</v>
      </c>
    </row>
    <row r="315" spans="1:19" hidden="1">
      <c r="A315" s="112"/>
      <c r="B315" s="74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>
        <f t="shared" si="5"/>
        <v>0</v>
      </c>
    </row>
    <row r="316" spans="1:19" ht="46.5" customHeight="1">
      <c r="A316" s="2" t="s">
        <v>125</v>
      </c>
      <c r="B316" s="13" t="s">
        <v>126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>
        <v>35</v>
      </c>
      <c r="P316" s="6">
        <v>155</v>
      </c>
      <c r="Q316" s="6"/>
      <c r="R316" s="6"/>
      <c r="S316" s="6">
        <f t="shared" si="5"/>
        <v>190</v>
      </c>
    </row>
    <row r="317" spans="1:19" ht="48">
      <c r="A317" s="2" t="s">
        <v>127</v>
      </c>
      <c r="B317" s="13" t="s">
        <v>128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>
        <v>9</v>
      </c>
      <c r="P317" s="6">
        <v>177</v>
      </c>
      <c r="Q317" s="6"/>
      <c r="R317" s="6"/>
      <c r="S317" s="6">
        <f t="shared" si="5"/>
        <v>186</v>
      </c>
    </row>
    <row r="318" spans="1:19" ht="48.75" customHeight="1">
      <c r="A318" s="2" t="s">
        <v>129</v>
      </c>
      <c r="B318" s="13" t="s">
        <v>130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>
        <v>5</v>
      </c>
      <c r="N318" s="6"/>
      <c r="O318" s="6">
        <v>57</v>
      </c>
      <c r="P318" s="6">
        <v>140</v>
      </c>
      <c r="Q318" s="6"/>
      <c r="R318" s="6"/>
      <c r="S318" s="6">
        <f t="shared" si="5"/>
        <v>202</v>
      </c>
    </row>
    <row r="319" spans="1:19" ht="48">
      <c r="A319" s="2" t="s">
        <v>131</v>
      </c>
      <c r="B319" s="13" t="s">
        <v>132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>
        <v>53</v>
      </c>
      <c r="P319" s="6">
        <v>129</v>
      </c>
      <c r="Q319" s="6"/>
      <c r="R319" s="6"/>
      <c r="S319" s="6">
        <f t="shared" si="5"/>
        <v>182</v>
      </c>
    </row>
    <row r="320" spans="1:19" ht="48">
      <c r="A320" s="2" t="s">
        <v>133</v>
      </c>
      <c r="B320" s="13" t="s">
        <v>134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>
        <v>30</v>
      </c>
      <c r="P320" s="6">
        <v>168</v>
      </c>
      <c r="Q320" s="6"/>
      <c r="R320" s="6"/>
      <c r="S320" s="6">
        <f t="shared" si="5"/>
        <v>198</v>
      </c>
    </row>
    <row r="321" spans="1:19" ht="60">
      <c r="A321" s="2" t="s">
        <v>135</v>
      </c>
      <c r="B321" s="13" t="s">
        <v>136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>
        <v>36</v>
      </c>
      <c r="P321" s="6">
        <v>173</v>
      </c>
      <c r="Q321" s="6"/>
      <c r="R321" s="6"/>
      <c r="S321" s="6">
        <f t="shared" si="5"/>
        <v>209</v>
      </c>
    </row>
    <row r="322" spans="1:19" ht="42" customHeight="1">
      <c r="A322" s="2">
        <v>72</v>
      </c>
      <c r="B322" s="13" t="s">
        <v>137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>
        <v>223</v>
      </c>
      <c r="Q322" s="6"/>
      <c r="R322" s="6"/>
      <c r="S322" s="6">
        <f t="shared" si="5"/>
        <v>223</v>
      </c>
    </row>
    <row r="323" spans="1:19" ht="40.5" customHeight="1">
      <c r="A323" s="2" t="s">
        <v>138</v>
      </c>
      <c r="B323" s="13" t="s">
        <v>254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>
        <v>34</v>
      </c>
      <c r="P323" s="6">
        <v>148</v>
      </c>
      <c r="Q323" s="6"/>
      <c r="R323" s="6"/>
      <c r="S323" s="6">
        <f t="shared" si="5"/>
        <v>182</v>
      </c>
    </row>
    <row r="324" spans="1:19" ht="35.25" customHeight="1">
      <c r="A324" s="2" t="s">
        <v>139</v>
      </c>
      <c r="B324" s="13" t="s">
        <v>140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>
        <v>2</v>
      </c>
      <c r="N324" s="6"/>
      <c r="O324" s="6"/>
      <c r="P324" s="6">
        <v>138</v>
      </c>
      <c r="Q324" s="6"/>
      <c r="R324" s="6"/>
      <c r="S324" s="6">
        <f t="shared" si="5"/>
        <v>140</v>
      </c>
    </row>
    <row r="325" spans="1:19" ht="36">
      <c r="A325" s="2" t="s">
        <v>141</v>
      </c>
      <c r="B325" s="13" t="s">
        <v>142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>
        <v>41</v>
      </c>
      <c r="P325" s="6">
        <v>172</v>
      </c>
      <c r="Q325" s="6"/>
      <c r="R325" s="6"/>
      <c r="S325" s="6">
        <f t="shared" si="5"/>
        <v>213</v>
      </c>
    </row>
    <row r="326" spans="1:19" ht="38.25" customHeight="1">
      <c r="A326" s="2" t="s">
        <v>143</v>
      </c>
      <c r="B326" s="13" t="s">
        <v>144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>
        <v>129</v>
      </c>
      <c r="Q326" s="6"/>
      <c r="R326" s="6"/>
      <c r="S326" s="6">
        <f t="shared" si="5"/>
        <v>129</v>
      </c>
    </row>
    <row r="327" spans="1:19" ht="38.25" customHeight="1">
      <c r="A327" s="2" t="s">
        <v>145</v>
      </c>
      <c r="B327" s="13" t="s">
        <v>146</v>
      </c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>
        <v>30</v>
      </c>
      <c r="P327" s="6">
        <v>164</v>
      </c>
      <c r="Q327" s="6"/>
      <c r="R327" s="6"/>
      <c r="S327" s="6">
        <f t="shared" si="5"/>
        <v>194</v>
      </c>
    </row>
    <row r="328" spans="1:19" ht="50.25" customHeight="1">
      <c r="A328" s="2" t="s">
        <v>147</v>
      </c>
      <c r="B328" s="13" t="s">
        <v>148</v>
      </c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>
        <v>5</v>
      </c>
      <c r="P328" s="6">
        <v>239</v>
      </c>
      <c r="Q328" s="6"/>
      <c r="R328" s="6"/>
      <c r="S328" s="6">
        <f t="shared" si="5"/>
        <v>244</v>
      </c>
    </row>
    <row r="329" spans="1:19" ht="39" customHeight="1">
      <c r="A329" s="2" t="s">
        <v>149</v>
      </c>
      <c r="B329" s="13" t="s">
        <v>150</v>
      </c>
      <c r="C329" s="6"/>
      <c r="D329" s="6"/>
      <c r="E329" s="6"/>
      <c r="F329" s="6"/>
      <c r="G329" s="6"/>
      <c r="H329" s="6">
        <v>1</v>
      </c>
      <c r="I329" s="6"/>
      <c r="J329" s="6">
        <v>12</v>
      </c>
      <c r="K329" s="6"/>
      <c r="L329" s="6"/>
      <c r="M329" s="6"/>
      <c r="N329" s="6"/>
      <c r="O329" s="6"/>
      <c r="P329" s="6">
        <v>150</v>
      </c>
      <c r="Q329" s="6"/>
      <c r="R329" s="6"/>
      <c r="S329" s="6">
        <f t="shared" si="5"/>
        <v>163</v>
      </c>
    </row>
    <row r="330" spans="1:19" ht="36.75" customHeight="1">
      <c r="A330" s="2" t="s">
        <v>151</v>
      </c>
      <c r="B330" s="13" t="s">
        <v>152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>
        <v>2</v>
      </c>
      <c r="N330" s="6"/>
      <c r="O330" s="6">
        <v>28</v>
      </c>
      <c r="P330" s="6">
        <v>166</v>
      </c>
      <c r="Q330" s="6"/>
      <c r="R330" s="6"/>
      <c r="S330" s="6">
        <f t="shared" si="5"/>
        <v>196</v>
      </c>
    </row>
    <row r="331" spans="1:19" ht="48">
      <c r="A331" s="2" t="s">
        <v>153</v>
      </c>
      <c r="B331" s="13" t="s">
        <v>154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>
        <v>4</v>
      </c>
      <c r="P331" s="6">
        <v>169</v>
      </c>
      <c r="Q331" s="6"/>
      <c r="R331" s="6"/>
      <c r="S331" s="6">
        <f t="shared" si="5"/>
        <v>173</v>
      </c>
    </row>
    <row r="332" spans="1:19" ht="36">
      <c r="A332" s="2" t="s">
        <v>155</v>
      </c>
      <c r="B332" s="13" t="s">
        <v>156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>
        <v>4</v>
      </c>
      <c r="N332" s="6">
        <v>1</v>
      </c>
      <c r="O332" s="6">
        <v>16</v>
      </c>
      <c r="P332" s="6">
        <v>129</v>
      </c>
      <c r="Q332" s="6"/>
      <c r="R332" s="6"/>
      <c r="S332" s="6">
        <f t="shared" si="5"/>
        <v>150</v>
      </c>
    </row>
    <row r="333" spans="1:19" ht="60">
      <c r="A333" s="2" t="s">
        <v>157</v>
      </c>
      <c r="B333" s="13" t="s">
        <v>158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>
        <v>27</v>
      </c>
      <c r="P333" s="6">
        <v>215</v>
      </c>
      <c r="Q333" s="6"/>
      <c r="R333" s="6"/>
      <c r="S333" s="6">
        <f t="shared" si="5"/>
        <v>242</v>
      </c>
    </row>
    <row r="334" spans="1:19" ht="48">
      <c r="A334" s="2" t="s">
        <v>159</v>
      </c>
      <c r="B334" s="13" t="s">
        <v>255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>
        <v>30</v>
      </c>
      <c r="P334" s="6">
        <v>152</v>
      </c>
      <c r="Q334" s="6"/>
      <c r="R334" s="6"/>
      <c r="S334" s="6">
        <f t="shared" si="5"/>
        <v>182</v>
      </c>
    </row>
    <row r="335" spans="1:19" ht="48">
      <c r="A335" s="2" t="s">
        <v>160</v>
      </c>
      <c r="B335" s="13" t="s">
        <v>161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>
        <v>200</v>
      </c>
      <c r="Q335" s="6"/>
      <c r="R335" s="6"/>
      <c r="S335" s="6">
        <f t="shared" si="5"/>
        <v>200</v>
      </c>
    </row>
    <row r="336" spans="1:19" ht="48">
      <c r="A336" s="2" t="s">
        <v>162</v>
      </c>
      <c r="B336" s="13" t="s">
        <v>163</v>
      </c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>
        <v>21</v>
      </c>
      <c r="P336" s="6">
        <v>171</v>
      </c>
      <c r="Q336" s="6"/>
      <c r="R336" s="6"/>
      <c r="S336" s="6">
        <f t="shared" si="5"/>
        <v>192</v>
      </c>
    </row>
    <row r="337" spans="1:19" ht="48">
      <c r="A337" s="2" t="s">
        <v>164</v>
      </c>
      <c r="B337" s="13" t="s">
        <v>165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>
        <v>104</v>
      </c>
      <c r="P337" s="6">
        <v>409</v>
      </c>
      <c r="Q337" s="6"/>
      <c r="R337" s="6"/>
      <c r="S337" s="6">
        <f t="shared" si="5"/>
        <v>513</v>
      </c>
    </row>
    <row r="338" spans="1:19" ht="47.25" customHeight="1">
      <c r="A338" s="2" t="s">
        <v>166</v>
      </c>
      <c r="B338" s="13" t="s">
        <v>167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>
        <v>22</v>
      </c>
      <c r="P338" s="6">
        <v>167</v>
      </c>
      <c r="Q338" s="6"/>
      <c r="R338" s="6"/>
      <c r="S338" s="6">
        <f t="shared" si="5"/>
        <v>189</v>
      </c>
    </row>
    <row r="339" spans="1:19" ht="52.5" customHeight="1">
      <c r="A339" s="2" t="s">
        <v>168</v>
      </c>
      <c r="B339" s="13" t="s">
        <v>169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>
        <v>7</v>
      </c>
      <c r="P339" s="6">
        <v>195</v>
      </c>
      <c r="Q339" s="6"/>
      <c r="R339" s="6"/>
      <c r="S339" s="6">
        <f t="shared" si="5"/>
        <v>202</v>
      </c>
    </row>
    <row r="340" spans="1:19" ht="48">
      <c r="A340" s="2" t="s">
        <v>170</v>
      </c>
      <c r="B340" s="13" t="s">
        <v>171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>
        <v>60</v>
      </c>
      <c r="P340" s="6">
        <v>381</v>
      </c>
      <c r="Q340" s="6"/>
      <c r="R340" s="6"/>
      <c r="S340" s="6">
        <f t="shared" si="5"/>
        <v>441</v>
      </c>
    </row>
    <row r="341" spans="1:19" ht="37.5" customHeight="1">
      <c r="A341" s="2" t="s">
        <v>172</v>
      </c>
      <c r="B341" s="13" t="s">
        <v>173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>
        <v>28</v>
      </c>
      <c r="P341" s="6">
        <v>290</v>
      </c>
      <c r="Q341" s="6"/>
      <c r="R341" s="6"/>
      <c r="S341" s="6">
        <f t="shared" si="5"/>
        <v>318</v>
      </c>
    </row>
    <row r="342" spans="1:19" ht="36" customHeight="1">
      <c r="A342" s="2" t="s">
        <v>174</v>
      </c>
      <c r="B342" s="13" t="s">
        <v>175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>
        <v>32</v>
      </c>
      <c r="P342" s="6">
        <v>202</v>
      </c>
      <c r="Q342" s="6"/>
      <c r="R342" s="6"/>
      <c r="S342" s="6">
        <f t="shared" si="5"/>
        <v>234</v>
      </c>
    </row>
    <row r="343" spans="1:19" ht="35.25" customHeight="1">
      <c r="A343" s="2" t="s">
        <v>176</v>
      </c>
      <c r="B343" s="13" t="s">
        <v>177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>
        <v>32</v>
      </c>
      <c r="P343" s="6">
        <v>83</v>
      </c>
      <c r="Q343" s="6"/>
      <c r="R343" s="6"/>
      <c r="S343" s="6">
        <f t="shared" ref="S343:S389" si="6">SUM(C343:R343)</f>
        <v>115</v>
      </c>
    </row>
    <row r="344" spans="1:19" ht="48" customHeight="1">
      <c r="A344" s="2" t="s">
        <v>178</v>
      </c>
      <c r="B344" s="13" t="s">
        <v>179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>
        <v>103</v>
      </c>
      <c r="P344" s="6">
        <v>295</v>
      </c>
      <c r="Q344" s="6"/>
      <c r="R344" s="6"/>
      <c r="S344" s="6">
        <f t="shared" si="6"/>
        <v>398</v>
      </c>
    </row>
    <row r="345" spans="1:19" ht="48">
      <c r="A345" s="2" t="s">
        <v>180</v>
      </c>
      <c r="B345" s="13" t="s">
        <v>181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>
        <v>104</v>
      </c>
      <c r="P345" s="6">
        <v>412</v>
      </c>
      <c r="Q345" s="6"/>
      <c r="R345" s="6"/>
      <c r="S345" s="6">
        <f t="shared" si="6"/>
        <v>516</v>
      </c>
    </row>
    <row r="346" spans="1:19" ht="43.5" customHeight="1">
      <c r="A346" s="2" t="s">
        <v>182</v>
      </c>
      <c r="B346" s="13" t="s">
        <v>183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>
        <v>32</v>
      </c>
      <c r="P346" s="6">
        <v>347</v>
      </c>
      <c r="Q346" s="6"/>
      <c r="R346" s="6"/>
      <c r="S346" s="6">
        <f t="shared" si="6"/>
        <v>379</v>
      </c>
    </row>
    <row r="347" spans="1:19" ht="36">
      <c r="A347" s="2" t="s">
        <v>184</v>
      </c>
      <c r="B347" s="13" t="s">
        <v>185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>
        <v>67</v>
      </c>
      <c r="P347" s="6">
        <v>338</v>
      </c>
      <c r="Q347" s="6"/>
      <c r="R347" s="6"/>
      <c r="S347" s="6">
        <f t="shared" si="6"/>
        <v>405</v>
      </c>
    </row>
    <row r="348" spans="1:19" ht="36">
      <c r="A348" s="2" t="s">
        <v>186</v>
      </c>
      <c r="B348" s="14" t="s">
        <v>187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>
        <v>34</v>
      </c>
      <c r="P348" s="6">
        <v>133</v>
      </c>
      <c r="Q348" s="6"/>
      <c r="R348" s="6"/>
      <c r="S348" s="6">
        <f t="shared" si="6"/>
        <v>167</v>
      </c>
    </row>
    <row r="349" spans="1:19" ht="36">
      <c r="A349" s="2" t="s">
        <v>188</v>
      </c>
      <c r="B349" s="13" t="s">
        <v>189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>
        <v>31</v>
      </c>
      <c r="P349" s="6">
        <v>168</v>
      </c>
      <c r="Q349" s="6"/>
      <c r="R349" s="6"/>
      <c r="S349" s="6">
        <f t="shared" si="6"/>
        <v>199</v>
      </c>
    </row>
    <row r="350" spans="1:19" ht="48">
      <c r="A350" s="31" t="s">
        <v>190</v>
      </c>
      <c r="B350" s="13" t="s">
        <v>191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>
        <v>21</v>
      </c>
      <c r="P350" s="6">
        <v>147</v>
      </c>
      <c r="Q350" s="6"/>
      <c r="R350" s="6"/>
      <c r="S350" s="6">
        <f t="shared" si="6"/>
        <v>168</v>
      </c>
    </row>
    <row r="351" spans="1:19" ht="48">
      <c r="A351" s="2" t="s">
        <v>192</v>
      </c>
      <c r="B351" s="13" t="s">
        <v>193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>
        <v>60</v>
      </c>
      <c r="P351" s="6">
        <v>281</v>
      </c>
      <c r="Q351" s="6"/>
      <c r="R351" s="6"/>
      <c r="S351" s="6">
        <f t="shared" si="6"/>
        <v>341</v>
      </c>
    </row>
    <row r="352" spans="1:19" ht="39" customHeight="1">
      <c r="A352" s="2" t="s">
        <v>194</v>
      </c>
      <c r="B352" s="13" t="s">
        <v>195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>
        <v>88</v>
      </c>
      <c r="P352" s="6">
        <v>285</v>
      </c>
      <c r="Q352" s="6"/>
      <c r="R352" s="6"/>
      <c r="S352" s="6">
        <f t="shared" si="6"/>
        <v>373</v>
      </c>
    </row>
    <row r="353" spans="1:19" ht="48">
      <c r="A353" s="2" t="s">
        <v>196</v>
      </c>
      <c r="B353" s="13" t="s">
        <v>197</v>
      </c>
      <c r="C353" s="6"/>
      <c r="D353" s="6"/>
      <c r="E353" s="6"/>
      <c r="F353" s="6">
        <v>40</v>
      </c>
      <c r="G353" s="6"/>
      <c r="H353" s="6"/>
      <c r="I353" s="6"/>
      <c r="J353" s="6"/>
      <c r="K353" s="6"/>
      <c r="L353" s="6"/>
      <c r="M353" s="6"/>
      <c r="N353" s="6"/>
      <c r="O353" s="6">
        <v>40</v>
      </c>
      <c r="P353" s="6">
        <v>309</v>
      </c>
      <c r="Q353" s="6"/>
      <c r="R353" s="6"/>
      <c r="S353" s="6">
        <f t="shared" si="6"/>
        <v>389</v>
      </c>
    </row>
    <row r="354" spans="1:19" ht="41.25" customHeight="1">
      <c r="A354" s="2" t="s">
        <v>198</v>
      </c>
      <c r="B354" s="13" t="s">
        <v>199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>
        <v>35</v>
      </c>
      <c r="P354" s="6">
        <v>188</v>
      </c>
      <c r="Q354" s="6"/>
      <c r="R354" s="6"/>
      <c r="S354" s="6">
        <f t="shared" si="6"/>
        <v>223</v>
      </c>
    </row>
    <row r="355" spans="1:19" ht="41.25" customHeight="1">
      <c r="A355" s="2" t="s">
        <v>200</v>
      </c>
      <c r="B355" s="13" t="s">
        <v>201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>
        <v>71</v>
      </c>
      <c r="P355" s="6">
        <v>317</v>
      </c>
      <c r="Q355" s="6"/>
      <c r="R355" s="6"/>
      <c r="S355" s="6">
        <f t="shared" si="6"/>
        <v>388</v>
      </c>
    </row>
    <row r="356" spans="1:19" ht="39.75" customHeight="1">
      <c r="A356" s="2" t="s">
        <v>202</v>
      </c>
      <c r="B356" s="13" t="s">
        <v>203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>
        <v>37</v>
      </c>
      <c r="P356" s="6">
        <v>144</v>
      </c>
      <c r="Q356" s="6"/>
      <c r="R356" s="6"/>
      <c r="S356" s="6">
        <f t="shared" si="6"/>
        <v>181</v>
      </c>
    </row>
    <row r="357" spans="1:19" ht="51.75" customHeight="1">
      <c r="A357" s="112" t="s">
        <v>204</v>
      </c>
      <c r="B357" s="74" t="s">
        <v>205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>
        <v>35</v>
      </c>
      <c r="P357" s="6">
        <v>386</v>
      </c>
      <c r="Q357" s="6"/>
      <c r="R357" s="6"/>
      <c r="S357" s="6">
        <f t="shared" si="6"/>
        <v>421</v>
      </c>
    </row>
    <row r="358" spans="1:19" ht="1.5" customHeight="1">
      <c r="A358" s="112"/>
      <c r="B358" s="74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>
        <f t="shared" si="6"/>
        <v>0</v>
      </c>
    </row>
    <row r="359" spans="1:19" ht="51" customHeight="1">
      <c r="A359" s="112" t="s">
        <v>206</v>
      </c>
      <c r="B359" s="74" t="s">
        <v>207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>
        <v>62</v>
      </c>
      <c r="P359" s="6">
        <v>243</v>
      </c>
      <c r="Q359" s="6"/>
      <c r="R359" s="6"/>
      <c r="S359" s="6">
        <f t="shared" si="6"/>
        <v>305</v>
      </c>
    </row>
    <row r="360" spans="1:19" hidden="1">
      <c r="A360" s="112"/>
      <c r="B360" s="74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>
        <f t="shared" si="6"/>
        <v>0</v>
      </c>
    </row>
    <row r="361" spans="1:19" ht="46.5" customHeight="1">
      <c r="A361" s="112" t="s">
        <v>208</v>
      </c>
      <c r="B361" s="74" t="s">
        <v>209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>
        <v>88</v>
      </c>
      <c r="P361" s="6">
        <v>340</v>
      </c>
      <c r="Q361" s="6"/>
      <c r="R361" s="6"/>
      <c r="S361" s="6">
        <f t="shared" si="6"/>
        <v>428</v>
      </c>
    </row>
    <row r="362" spans="1:19" hidden="1">
      <c r="A362" s="112"/>
      <c r="B362" s="7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>
        <f t="shared" si="6"/>
        <v>0</v>
      </c>
    </row>
    <row r="363" spans="1:19" hidden="1">
      <c r="A363" s="112"/>
      <c r="B363" s="7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>
        <f t="shared" si="6"/>
        <v>0</v>
      </c>
    </row>
    <row r="364" spans="1:19" ht="48.75" customHeight="1">
      <c r="A364" s="112" t="s">
        <v>210</v>
      </c>
      <c r="B364" s="74" t="s">
        <v>211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>
        <v>34</v>
      </c>
      <c r="P364" s="6">
        <v>191</v>
      </c>
      <c r="Q364" s="6"/>
      <c r="R364" s="6"/>
      <c r="S364" s="6">
        <f t="shared" si="6"/>
        <v>225</v>
      </c>
    </row>
    <row r="365" spans="1:19" ht="2.25" hidden="1" customHeight="1" thickBot="1">
      <c r="A365" s="112"/>
      <c r="B365" s="74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>
        <f t="shared" si="6"/>
        <v>0</v>
      </c>
    </row>
    <row r="366" spans="1:19" ht="37.5" customHeight="1">
      <c r="A366" s="112" t="s">
        <v>212</v>
      </c>
      <c r="B366" s="74" t="s">
        <v>213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>
        <v>102</v>
      </c>
      <c r="P366" s="6">
        <v>307</v>
      </c>
      <c r="Q366" s="6"/>
      <c r="R366" s="6"/>
      <c r="S366" s="6">
        <f t="shared" si="6"/>
        <v>409</v>
      </c>
    </row>
    <row r="367" spans="1:19" hidden="1">
      <c r="A367" s="112"/>
      <c r="B367" s="74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>
        <f t="shared" si="6"/>
        <v>0</v>
      </c>
    </row>
    <row r="368" spans="1:19" ht="53.25" customHeight="1">
      <c r="A368" s="2" t="s">
        <v>214</v>
      </c>
      <c r="B368" s="13" t="s">
        <v>215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>
        <v>60</v>
      </c>
      <c r="P368" s="6">
        <v>390</v>
      </c>
      <c r="Q368" s="6"/>
      <c r="R368" s="6"/>
      <c r="S368" s="6">
        <f t="shared" si="6"/>
        <v>450</v>
      </c>
    </row>
    <row r="369" spans="1:19" ht="36">
      <c r="A369" s="2" t="s">
        <v>216</v>
      </c>
      <c r="B369" s="13" t="s">
        <v>217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>
        <v>38</v>
      </c>
      <c r="P369" s="6">
        <v>392</v>
      </c>
      <c r="Q369" s="6"/>
      <c r="R369" s="6"/>
      <c r="S369" s="6">
        <f t="shared" si="6"/>
        <v>430</v>
      </c>
    </row>
    <row r="370" spans="1:19" ht="48">
      <c r="A370" s="2" t="s">
        <v>218</v>
      </c>
      <c r="B370" s="13" t="s">
        <v>256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>
        <v>85</v>
      </c>
      <c r="P370" s="6">
        <v>336</v>
      </c>
      <c r="Q370" s="6"/>
      <c r="R370" s="6"/>
      <c r="S370" s="6">
        <f t="shared" si="6"/>
        <v>421</v>
      </c>
    </row>
    <row r="371" spans="1:19" ht="39.75" customHeight="1">
      <c r="A371" s="2" t="s">
        <v>219</v>
      </c>
      <c r="B371" s="13" t="s">
        <v>220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>
        <v>39</v>
      </c>
      <c r="P371" s="6">
        <v>418</v>
      </c>
      <c r="Q371" s="6"/>
      <c r="R371" s="6"/>
      <c r="S371" s="6">
        <f t="shared" si="6"/>
        <v>457</v>
      </c>
    </row>
    <row r="372" spans="1:19" ht="53.25" customHeight="1">
      <c r="A372" s="2" t="s">
        <v>221</v>
      </c>
      <c r="B372" s="13" t="s">
        <v>222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>
        <v>48</v>
      </c>
      <c r="P372" s="6">
        <v>328</v>
      </c>
      <c r="Q372" s="6"/>
      <c r="R372" s="6"/>
      <c r="S372" s="6">
        <f t="shared" si="6"/>
        <v>376</v>
      </c>
    </row>
    <row r="373" spans="1:19" ht="42" customHeight="1">
      <c r="A373" s="2" t="s">
        <v>223</v>
      </c>
      <c r="B373" s="13" t="s">
        <v>224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>
        <v>75</v>
      </c>
      <c r="P373" s="6">
        <v>404</v>
      </c>
      <c r="Q373" s="6"/>
      <c r="R373" s="6"/>
      <c r="S373" s="6">
        <f t="shared" si="6"/>
        <v>479</v>
      </c>
    </row>
    <row r="374" spans="1:19" ht="48">
      <c r="A374" s="2" t="s">
        <v>225</v>
      </c>
      <c r="B374" s="13" t="s">
        <v>226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>
        <v>76</v>
      </c>
      <c r="P374" s="6">
        <v>330</v>
      </c>
      <c r="Q374" s="6"/>
      <c r="R374" s="6"/>
      <c r="S374" s="6">
        <f t="shared" si="6"/>
        <v>406</v>
      </c>
    </row>
    <row r="375" spans="1:19" ht="36">
      <c r="A375" s="2" t="s">
        <v>227</v>
      </c>
      <c r="B375" s="13" t="s">
        <v>257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>
        <v>67</v>
      </c>
      <c r="P375" s="6">
        <v>312</v>
      </c>
      <c r="Q375" s="6"/>
      <c r="R375" s="6"/>
      <c r="S375" s="6">
        <f t="shared" si="6"/>
        <v>379</v>
      </c>
    </row>
    <row r="376" spans="1:19" ht="48">
      <c r="A376" s="2" t="s">
        <v>228</v>
      </c>
      <c r="B376" s="14" t="s">
        <v>229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>
        <v>44</v>
      </c>
      <c r="P376" s="6">
        <v>389</v>
      </c>
      <c r="Q376" s="6"/>
      <c r="R376" s="6"/>
      <c r="S376" s="6">
        <f t="shared" si="6"/>
        <v>433</v>
      </c>
    </row>
    <row r="377" spans="1:19" ht="48">
      <c r="A377" s="2" t="s">
        <v>230</v>
      </c>
      <c r="B377" s="14" t="s">
        <v>231</v>
      </c>
      <c r="C377" s="6"/>
      <c r="D377" s="6"/>
      <c r="E377" s="6"/>
      <c r="F377" s="6"/>
      <c r="G377" s="6"/>
      <c r="H377" s="6"/>
      <c r="I377" s="6">
        <v>6</v>
      </c>
      <c r="J377" s="6">
        <v>7</v>
      </c>
      <c r="K377" s="6"/>
      <c r="L377" s="6"/>
      <c r="M377" s="6"/>
      <c r="N377" s="6"/>
      <c r="O377" s="6">
        <v>32</v>
      </c>
      <c r="P377" s="6">
        <v>310</v>
      </c>
      <c r="Q377" s="6"/>
      <c r="R377" s="6"/>
      <c r="S377" s="6">
        <f t="shared" si="6"/>
        <v>355</v>
      </c>
    </row>
    <row r="378" spans="1:19" ht="48">
      <c r="A378" s="2" t="s">
        <v>232</v>
      </c>
      <c r="B378" s="14" t="s">
        <v>233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>
        <v>29</v>
      </c>
      <c r="P378" s="6">
        <v>96</v>
      </c>
      <c r="Q378" s="6"/>
      <c r="R378" s="6"/>
      <c r="S378" s="6">
        <f t="shared" si="6"/>
        <v>125</v>
      </c>
    </row>
    <row r="379" spans="1:19" ht="48">
      <c r="A379" s="2" t="s">
        <v>234</v>
      </c>
      <c r="B379" s="14" t="s">
        <v>235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>
        <v>27</v>
      </c>
      <c r="P379" s="6">
        <v>133</v>
      </c>
      <c r="Q379" s="6"/>
      <c r="R379" s="6"/>
      <c r="S379" s="6">
        <f t="shared" si="6"/>
        <v>160</v>
      </c>
    </row>
    <row r="380" spans="1:19" ht="36">
      <c r="A380" s="2" t="s">
        <v>236</v>
      </c>
      <c r="B380" s="14" t="s">
        <v>237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>
        <v>27</v>
      </c>
      <c r="P380" s="6">
        <v>133</v>
      </c>
      <c r="Q380" s="6"/>
      <c r="R380" s="6"/>
      <c r="S380" s="6">
        <f t="shared" si="6"/>
        <v>160</v>
      </c>
    </row>
    <row r="381" spans="1:19" ht="36">
      <c r="A381" s="2" t="s">
        <v>238</v>
      </c>
      <c r="B381" s="14" t="s">
        <v>239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>
        <v>1</v>
      </c>
      <c r="N381" s="6"/>
      <c r="O381" s="6">
        <v>53</v>
      </c>
      <c r="P381" s="6">
        <v>96</v>
      </c>
      <c r="Q381" s="6"/>
      <c r="R381" s="6"/>
      <c r="S381" s="6">
        <f t="shared" si="6"/>
        <v>150</v>
      </c>
    </row>
    <row r="382" spans="1:19" ht="39.75" customHeight="1">
      <c r="A382" s="112" t="s">
        <v>240</v>
      </c>
      <c r="B382" s="94" t="s">
        <v>241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>
        <v>1</v>
      </c>
      <c r="N382" s="6"/>
      <c r="O382" s="6">
        <v>34</v>
      </c>
      <c r="P382" s="6">
        <v>132</v>
      </c>
      <c r="Q382" s="6"/>
      <c r="R382" s="6"/>
      <c r="S382" s="6">
        <f t="shared" si="6"/>
        <v>167</v>
      </c>
    </row>
    <row r="383" spans="1:19" hidden="1">
      <c r="A383" s="112"/>
      <c r="B383" s="94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>
        <f t="shared" si="6"/>
        <v>0</v>
      </c>
    </row>
    <row r="384" spans="1:19" ht="37.5" customHeight="1">
      <c r="A384" s="112" t="s">
        <v>242</v>
      </c>
      <c r="B384" s="94" t="s">
        <v>243</v>
      </c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>
        <v>17</v>
      </c>
      <c r="P384" s="6">
        <v>123</v>
      </c>
      <c r="Q384" s="6"/>
      <c r="R384" s="6"/>
      <c r="S384" s="6">
        <f t="shared" si="6"/>
        <v>140</v>
      </c>
    </row>
    <row r="385" spans="1:19" ht="0.75" customHeight="1">
      <c r="A385" s="112"/>
      <c r="B385" s="94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>
        <f t="shared" si="6"/>
        <v>0</v>
      </c>
    </row>
    <row r="386" spans="1:19" ht="36" customHeight="1">
      <c r="A386" s="112" t="s">
        <v>244</v>
      </c>
      <c r="B386" s="94" t="s">
        <v>245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>
        <v>30</v>
      </c>
      <c r="P386" s="6">
        <v>133</v>
      </c>
      <c r="Q386" s="6"/>
      <c r="R386" s="6"/>
      <c r="S386" s="6">
        <f t="shared" si="6"/>
        <v>163</v>
      </c>
    </row>
    <row r="387" spans="1:19" ht="24.75" hidden="1" customHeight="1">
      <c r="A387" s="112"/>
      <c r="B387" s="94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>
        <f t="shared" si="6"/>
        <v>0</v>
      </c>
    </row>
    <row r="388" spans="1:19" ht="36">
      <c r="A388" s="2" t="s">
        <v>246</v>
      </c>
      <c r="B388" s="14" t="s">
        <v>247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>
        <v>1</v>
      </c>
      <c r="N388" s="6"/>
      <c r="O388" s="6">
        <v>36</v>
      </c>
      <c r="P388" s="6">
        <v>173</v>
      </c>
      <c r="Q388" s="6"/>
      <c r="R388" s="6"/>
      <c r="S388" s="6">
        <f t="shared" si="6"/>
        <v>210</v>
      </c>
    </row>
    <row r="389" spans="1:19" ht="48">
      <c r="A389" s="2" t="s">
        <v>248</v>
      </c>
      <c r="B389" s="14" t="s">
        <v>249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>
        <v>69</v>
      </c>
      <c r="P389" s="6">
        <v>326</v>
      </c>
      <c r="Q389" s="6"/>
      <c r="R389" s="6"/>
      <c r="S389" s="6">
        <f t="shared" si="6"/>
        <v>395</v>
      </c>
    </row>
    <row r="390" spans="1:19">
      <c r="A390" s="2"/>
      <c r="B390" s="14" t="s">
        <v>250</v>
      </c>
      <c r="C390" s="43">
        <v>2</v>
      </c>
      <c r="D390" s="6">
        <v>0</v>
      </c>
      <c r="E390" s="43">
        <v>10</v>
      </c>
      <c r="F390" s="43">
        <v>1679</v>
      </c>
      <c r="G390" s="43">
        <v>72</v>
      </c>
      <c r="H390" s="43">
        <v>4</v>
      </c>
      <c r="I390" s="43">
        <v>6</v>
      </c>
      <c r="J390" s="43">
        <v>45</v>
      </c>
      <c r="K390" s="43">
        <v>10</v>
      </c>
      <c r="L390" s="43">
        <v>0</v>
      </c>
      <c r="M390" s="43">
        <v>34</v>
      </c>
      <c r="N390" s="43">
        <v>4</v>
      </c>
      <c r="O390" s="43">
        <v>4322</v>
      </c>
      <c r="P390" s="43">
        <v>26084</v>
      </c>
      <c r="Q390" s="43">
        <v>0</v>
      </c>
      <c r="R390" s="43">
        <v>6</v>
      </c>
      <c r="S390" s="43">
        <v>32278</v>
      </c>
    </row>
    <row r="391" spans="1:19">
      <c r="A391" s="34"/>
      <c r="B391" s="35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</row>
    <row r="392" spans="1:19">
      <c r="A392" s="34"/>
      <c r="B392" s="35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</row>
    <row r="393" spans="1:19">
      <c r="A393" s="34"/>
      <c r="B393" s="35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</row>
    <row r="394" spans="1:19">
      <c r="A394" s="20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</row>
    <row r="395" spans="1:19">
      <c r="A395" s="20"/>
      <c r="B395" s="60" t="s">
        <v>286</v>
      </c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</row>
    <row r="396" spans="1:19">
      <c r="A396" s="20"/>
      <c r="B396" s="60" t="s">
        <v>277</v>
      </c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</row>
    <row r="397" spans="1:19">
      <c r="A397" s="10"/>
      <c r="B397" s="15"/>
      <c r="C397" s="1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</row>
    <row r="398" spans="1:19">
      <c r="A398" s="54"/>
      <c r="B398" s="51" t="s">
        <v>278</v>
      </c>
      <c r="C398" s="82" t="s">
        <v>279</v>
      </c>
      <c r="D398" s="77" t="s">
        <v>260</v>
      </c>
      <c r="E398" s="118"/>
      <c r="F398" s="118"/>
      <c r="G398" s="118"/>
      <c r="H398" s="118"/>
      <c r="I398" s="118"/>
      <c r="J398" s="118"/>
      <c r="K398" s="118"/>
      <c r="L398" s="118"/>
      <c r="M398" s="118"/>
      <c r="N398" s="78" t="s">
        <v>271</v>
      </c>
      <c r="O398" s="79"/>
      <c r="P398" s="79"/>
      <c r="Q398" s="79"/>
      <c r="R398" s="79"/>
      <c r="S398" s="80"/>
    </row>
    <row r="399" spans="1:19">
      <c r="A399" s="55"/>
      <c r="B399" s="52"/>
      <c r="C399" s="83"/>
      <c r="D399" s="85" t="s">
        <v>261</v>
      </c>
      <c r="E399" s="86"/>
      <c r="F399" s="87" t="s">
        <v>262</v>
      </c>
      <c r="G399" s="88"/>
      <c r="H399" s="88"/>
      <c r="I399" s="88"/>
      <c r="J399" s="88"/>
      <c r="K399" s="89"/>
      <c r="L399" s="90" t="s">
        <v>263</v>
      </c>
      <c r="M399" s="91"/>
      <c r="N399" s="75" t="s">
        <v>261</v>
      </c>
      <c r="O399" s="77"/>
      <c r="P399" s="90" t="s">
        <v>262</v>
      </c>
      <c r="Q399" s="91"/>
      <c r="R399" s="90" t="s">
        <v>263</v>
      </c>
      <c r="S399" s="91"/>
    </row>
    <row r="400" spans="1:19" ht="312">
      <c r="A400" s="55"/>
      <c r="B400" s="52"/>
      <c r="C400" s="83"/>
      <c r="D400" s="17" t="s">
        <v>294</v>
      </c>
      <c r="E400" s="26" t="s">
        <v>265</v>
      </c>
      <c r="F400" s="26" t="s">
        <v>266</v>
      </c>
      <c r="G400" s="26" t="s">
        <v>267</v>
      </c>
      <c r="H400" s="11" t="s">
        <v>268</v>
      </c>
      <c r="I400" s="11" t="s">
        <v>269</v>
      </c>
      <c r="J400" s="11" t="s">
        <v>265</v>
      </c>
      <c r="K400" s="11" t="s">
        <v>270</v>
      </c>
      <c r="L400" s="11" t="s">
        <v>268</v>
      </c>
      <c r="M400" s="26" t="s">
        <v>264</v>
      </c>
      <c r="N400" s="26" t="s">
        <v>272</v>
      </c>
      <c r="O400" s="26" t="s">
        <v>273</v>
      </c>
      <c r="P400" s="26" t="s">
        <v>272</v>
      </c>
      <c r="Q400" s="26" t="s">
        <v>273</v>
      </c>
      <c r="R400" s="26" t="s">
        <v>272</v>
      </c>
      <c r="S400" s="26" t="s">
        <v>273</v>
      </c>
    </row>
    <row r="401" spans="1:19" ht="60">
      <c r="A401" s="20"/>
      <c r="B401" s="119" t="s">
        <v>287</v>
      </c>
      <c r="C401" s="27" t="s">
        <v>289</v>
      </c>
      <c r="D401" s="117">
        <v>75</v>
      </c>
      <c r="E401" s="117">
        <v>75</v>
      </c>
      <c r="F401" s="117">
        <v>75</v>
      </c>
      <c r="G401" s="117">
        <v>75</v>
      </c>
      <c r="H401" s="117">
        <v>75</v>
      </c>
      <c r="I401" s="117">
        <v>75</v>
      </c>
      <c r="J401" s="117">
        <v>75</v>
      </c>
      <c r="K401" s="117">
        <v>75</v>
      </c>
      <c r="L401" s="117">
        <v>75</v>
      </c>
      <c r="M401" s="117">
        <v>75</v>
      </c>
      <c r="N401" s="117">
        <v>70</v>
      </c>
      <c r="O401" s="117">
        <v>70</v>
      </c>
      <c r="P401" s="117">
        <v>70</v>
      </c>
      <c r="Q401" s="117">
        <v>70</v>
      </c>
      <c r="R401" s="117">
        <v>70</v>
      </c>
      <c r="S401" s="117">
        <v>70</v>
      </c>
    </row>
    <row r="402" spans="1:19" ht="48">
      <c r="A402" s="20"/>
      <c r="B402" s="119"/>
      <c r="C402" s="28" t="s">
        <v>280</v>
      </c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</row>
    <row r="403" spans="1:19" ht="84">
      <c r="A403" s="20"/>
      <c r="B403" s="119"/>
      <c r="C403" s="28" t="s">
        <v>281</v>
      </c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</row>
    <row r="404" spans="1:19" ht="60">
      <c r="A404" s="20"/>
      <c r="B404" s="119"/>
      <c r="C404" s="28" t="s">
        <v>282</v>
      </c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</row>
    <row r="405" spans="1:19" ht="60">
      <c r="A405" s="20"/>
      <c r="B405" s="119"/>
      <c r="C405" s="28" t="s">
        <v>283</v>
      </c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</row>
    <row r="406" spans="1:19" ht="60">
      <c r="A406" s="20"/>
      <c r="B406" s="81" t="s">
        <v>288</v>
      </c>
      <c r="C406" s="16" t="s">
        <v>290</v>
      </c>
      <c r="D406" s="117">
        <v>170</v>
      </c>
      <c r="E406" s="117">
        <v>170</v>
      </c>
      <c r="F406" s="117">
        <v>170</v>
      </c>
      <c r="G406" s="117">
        <v>170</v>
      </c>
      <c r="H406" s="117">
        <v>170</v>
      </c>
      <c r="I406" s="117">
        <v>170</v>
      </c>
      <c r="J406" s="117">
        <v>170</v>
      </c>
      <c r="K406" s="117">
        <v>170</v>
      </c>
      <c r="L406" s="117">
        <v>170</v>
      </c>
      <c r="M406" s="117">
        <v>170</v>
      </c>
      <c r="N406" s="117">
        <v>200</v>
      </c>
      <c r="O406" s="117">
        <v>200</v>
      </c>
      <c r="P406" s="117">
        <v>200</v>
      </c>
      <c r="Q406" s="117">
        <v>200</v>
      </c>
      <c r="R406" s="117">
        <v>200</v>
      </c>
      <c r="S406" s="117">
        <v>200</v>
      </c>
    </row>
    <row r="407" spans="1:19" ht="108">
      <c r="A407" s="20"/>
      <c r="B407" s="81"/>
      <c r="C407" s="7" t="s">
        <v>284</v>
      </c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</row>
    <row r="408" spans="1:19" ht="84">
      <c r="A408" s="20"/>
      <c r="B408" s="81"/>
      <c r="C408" s="7" t="s">
        <v>285</v>
      </c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</row>
    <row r="409" spans="1:19">
      <c r="A409" s="29"/>
      <c r="B409" s="103" t="s">
        <v>311</v>
      </c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4"/>
    </row>
    <row r="410" spans="1:19" ht="36">
      <c r="A410" s="37" t="s">
        <v>2</v>
      </c>
      <c r="B410" s="38" t="s">
        <v>3</v>
      </c>
      <c r="C410" s="43"/>
      <c r="D410" s="43"/>
      <c r="E410" s="43"/>
      <c r="F410" s="43">
        <v>68</v>
      </c>
      <c r="G410" s="43"/>
      <c r="H410" s="43">
        <v>1</v>
      </c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>
        <f>SUM(C410:R410)</f>
        <v>69</v>
      </c>
    </row>
    <row r="411" spans="1:19" ht="48">
      <c r="A411" s="40" t="s">
        <v>4</v>
      </c>
      <c r="B411" s="38" t="s">
        <v>5</v>
      </c>
      <c r="C411" s="43"/>
      <c r="D411" s="43"/>
      <c r="E411" s="43"/>
      <c r="F411" s="43">
        <v>86</v>
      </c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>
        <f t="shared" ref="S411:S474" si="7">SUM(C411:R411)</f>
        <v>86</v>
      </c>
    </row>
    <row r="412" spans="1:19" ht="48">
      <c r="A412" s="37" t="s">
        <v>6</v>
      </c>
      <c r="B412" s="38" t="s">
        <v>7</v>
      </c>
      <c r="C412" s="43"/>
      <c r="D412" s="43"/>
      <c r="E412" s="43"/>
      <c r="F412" s="43">
        <v>105</v>
      </c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>
        <f t="shared" si="7"/>
        <v>105</v>
      </c>
    </row>
    <row r="413" spans="1:19" ht="48.75" thickBot="1">
      <c r="A413" s="41" t="s">
        <v>8</v>
      </c>
      <c r="B413" s="38" t="s">
        <v>9</v>
      </c>
      <c r="C413" s="43"/>
      <c r="D413" s="43"/>
      <c r="E413" s="43"/>
      <c r="F413" s="43">
        <v>78</v>
      </c>
      <c r="G413" s="43"/>
      <c r="H413" s="43"/>
      <c r="I413" s="43"/>
      <c r="J413" s="43"/>
      <c r="K413" s="43"/>
      <c r="L413" s="43"/>
      <c r="M413" s="43"/>
      <c r="N413" s="43"/>
      <c r="O413" s="43"/>
      <c r="P413" s="43">
        <v>164</v>
      </c>
      <c r="Q413" s="43"/>
      <c r="R413" s="43"/>
      <c r="S413" s="43">
        <f t="shared" si="7"/>
        <v>242</v>
      </c>
    </row>
    <row r="414" spans="1:19" ht="41.25" customHeight="1" thickBot="1">
      <c r="A414" s="41" t="s">
        <v>10</v>
      </c>
      <c r="B414" s="38" t="s">
        <v>11</v>
      </c>
      <c r="C414" s="43"/>
      <c r="D414" s="43"/>
      <c r="E414" s="43"/>
      <c r="F414" s="43">
        <v>239</v>
      </c>
      <c r="G414" s="43"/>
      <c r="H414" s="43">
        <v>1</v>
      </c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>
        <f t="shared" si="7"/>
        <v>240</v>
      </c>
    </row>
    <row r="415" spans="1:19" ht="48.75" customHeight="1">
      <c r="A415" s="92" t="s">
        <v>12</v>
      </c>
      <c r="B415" s="94" t="s">
        <v>13</v>
      </c>
      <c r="C415" s="43"/>
      <c r="D415" s="43"/>
      <c r="E415" s="43"/>
      <c r="F415" s="43">
        <v>94</v>
      </c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>
        <f t="shared" si="7"/>
        <v>94</v>
      </c>
    </row>
    <row r="416" spans="1:19" ht="0.75" customHeight="1" thickBot="1">
      <c r="A416" s="93"/>
      <c r="B416" s="94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>
        <f t="shared" si="7"/>
        <v>0</v>
      </c>
    </row>
    <row r="417" spans="1:19" ht="48.75" customHeight="1" thickBot="1">
      <c r="A417" s="92" t="s">
        <v>14</v>
      </c>
      <c r="B417" s="94" t="s">
        <v>15</v>
      </c>
      <c r="C417" s="43"/>
      <c r="D417" s="43"/>
      <c r="E417" s="43"/>
      <c r="F417" s="43">
        <v>101</v>
      </c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>
        <f t="shared" si="7"/>
        <v>101</v>
      </c>
    </row>
    <row r="418" spans="1:19" ht="0.75" hidden="1" customHeight="1" thickBot="1">
      <c r="A418" s="93"/>
      <c r="B418" s="94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>
        <f t="shared" si="7"/>
        <v>0</v>
      </c>
    </row>
    <row r="419" spans="1:19" ht="55.5" customHeight="1">
      <c r="A419" s="92" t="s">
        <v>16</v>
      </c>
      <c r="B419" s="94" t="s">
        <v>17</v>
      </c>
      <c r="C419" s="43"/>
      <c r="D419" s="43"/>
      <c r="E419" s="43"/>
      <c r="F419" s="43">
        <v>100</v>
      </c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>
        <f t="shared" si="7"/>
        <v>100</v>
      </c>
    </row>
    <row r="420" spans="1:19" ht="1.5" hidden="1" customHeight="1">
      <c r="A420" s="95"/>
      <c r="B420" s="94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>
        <f t="shared" si="7"/>
        <v>0</v>
      </c>
    </row>
    <row r="421" spans="1:19" ht="15" hidden="1" customHeight="1">
      <c r="A421" s="101"/>
      <c r="B421" s="94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>
        <f t="shared" si="7"/>
        <v>0</v>
      </c>
    </row>
    <row r="422" spans="1:19" ht="47.25" customHeight="1">
      <c r="A422" s="112" t="s">
        <v>18</v>
      </c>
      <c r="B422" s="94" t="s">
        <v>19</v>
      </c>
      <c r="C422" s="43"/>
      <c r="D422" s="43"/>
      <c r="E422" s="43"/>
      <c r="F422" s="43">
        <v>67</v>
      </c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>
        <f t="shared" si="7"/>
        <v>67</v>
      </c>
    </row>
    <row r="423" spans="1:19" ht="0.75" customHeight="1">
      <c r="A423" s="112"/>
      <c r="B423" s="94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>
        <f t="shared" si="7"/>
        <v>0</v>
      </c>
    </row>
    <row r="424" spans="1:19" ht="15" hidden="1" customHeight="1">
      <c r="A424" s="112"/>
      <c r="B424" s="94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>
        <f t="shared" si="7"/>
        <v>0</v>
      </c>
    </row>
    <row r="425" spans="1:19" ht="36">
      <c r="A425" s="22" t="s">
        <v>20</v>
      </c>
      <c r="B425" s="38" t="s">
        <v>21</v>
      </c>
      <c r="C425" s="43"/>
      <c r="D425" s="43"/>
      <c r="E425" s="43"/>
      <c r="F425" s="43">
        <v>136</v>
      </c>
      <c r="G425" s="43"/>
      <c r="H425" s="43"/>
      <c r="I425" s="43"/>
      <c r="J425" s="43"/>
      <c r="K425" s="43"/>
      <c r="L425" s="43"/>
      <c r="M425" s="43"/>
      <c r="N425" s="43"/>
      <c r="O425" s="43"/>
      <c r="P425" s="43">
        <v>73</v>
      </c>
      <c r="Q425" s="43"/>
      <c r="R425" s="43"/>
      <c r="S425" s="43">
        <f t="shared" si="7"/>
        <v>209</v>
      </c>
    </row>
    <row r="426" spans="1:19" ht="38.25" customHeight="1" thickBot="1">
      <c r="A426" s="23" t="s">
        <v>22</v>
      </c>
      <c r="B426" s="38" t="s">
        <v>23</v>
      </c>
      <c r="C426" s="43"/>
      <c r="D426" s="43"/>
      <c r="E426" s="43">
        <v>10</v>
      </c>
      <c r="F426" s="43">
        <v>74</v>
      </c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>
        <f t="shared" si="7"/>
        <v>84</v>
      </c>
    </row>
    <row r="427" spans="1:19" ht="36.75" thickBot="1">
      <c r="A427" s="23" t="s">
        <v>24</v>
      </c>
      <c r="B427" s="38" t="s">
        <v>25</v>
      </c>
      <c r="C427" s="43"/>
      <c r="D427" s="43"/>
      <c r="E427" s="43"/>
      <c r="F427" s="43"/>
      <c r="G427" s="43">
        <v>42</v>
      </c>
      <c r="H427" s="43"/>
      <c r="I427" s="43"/>
      <c r="J427" s="43"/>
      <c r="K427" s="43">
        <v>10</v>
      </c>
      <c r="L427" s="43"/>
      <c r="M427" s="43"/>
      <c r="N427" s="43"/>
      <c r="O427" s="43"/>
      <c r="P427" s="43"/>
      <c r="Q427" s="43"/>
      <c r="R427" s="43"/>
      <c r="S427" s="43">
        <f t="shared" si="7"/>
        <v>52</v>
      </c>
    </row>
    <row r="428" spans="1:19" ht="27.75" customHeight="1">
      <c r="A428" s="113" t="s">
        <v>26</v>
      </c>
      <c r="B428" s="94" t="s">
        <v>27</v>
      </c>
      <c r="C428" s="120"/>
      <c r="D428" s="120"/>
      <c r="E428" s="120"/>
      <c r="F428" s="120">
        <v>62</v>
      </c>
      <c r="G428" s="120"/>
      <c r="H428" s="120"/>
      <c r="I428" s="120"/>
      <c r="J428" s="120"/>
      <c r="K428" s="120"/>
      <c r="L428" s="120"/>
      <c r="M428" s="120"/>
      <c r="N428" s="120"/>
      <c r="O428" s="120"/>
      <c r="P428" s="120"/>
      <c r="Q428" s="120"/>
      <c r="R428" s="120"/>
      <c r="S428" s="120">
        <f t="shared" si="7"/>
        <v>62</v>
      </c>
    </row>
    <row r="429" spans="1:19" ht="16.5" customHeight="1">
      <c r="A429" s="114"/>
      <c r="B429" s="94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</row>
    <row r="430" spans="1:19" ht="48">
      <c r="A430" s="22" t="s">
        <v>28</v>
      </c>
      <c r="B430" s="38" t="s">
        <v>29</v>
      </c>
      <c r="C430" s="43"/>
      <c r="D430" s="43"/>
      <c r="E430" s="43"/>
      <c r="F430" s="43">
        <v>14</v>
      </c>
      <c r="G430" s="43"/>
      <c r="H430" s="43">
        <v>1</v>
      </c>
      <c r="I430" s="43"/>
      <c r="J430" s="43"/>
      <c r="K430" s="43"/>
      <c r="L430" s="43"/>
      <c r="M430" s="43"/>
      <c r="N430" s="43"/>
      <c r="O430" s="43">
        <v>25</v>
      </c>
      <c r="P430" s="43">
        <v>145</v>
      </c>
      <c r="Q430" s="43"/>
      <c r="R430" s="43"/>
      <c r="S430" s="43">
        <f t="shared" si="7"/>
        <v>185</v>
      </c>
    </row>
    <row r="431" spans="1:19" ht="48.75" thickBot="1">
      <c r="A431" s="41" t="s">
        <v>30</v>
      </c>
      <c r="B431" s="38" t="s">
        <v>31</v>
      </c>
      <c r="C431" s="43"/>
      <c r="D431" s="43"/>
      <c r="E431" s="43"/>
      <c r="F431" s="43">
        <v>32</v>
      </c>
      <c r="G431" s="43"/>
      <c r="H431" s="43"/>
      <c r="I431" s="43"/>
      <c r="J431" s="43"/>
      <c r="K431" s="43"/>
      <c r="L431" s="43"/>
      <c r="M431" s="43"/>
      <c r="N431" s="43"/>
      <c r="O431" s="43">
        <v>62</v>
      </c>
      <c r="P431" s="43">
        <v>201</v>
      </c>
      <c r="Q431" s="43"/>
      <c r="R431" s="43"/>
      <c r="S431" s="43">
        <f t="shared" si="7"/>
        <v>295</v>
      </c>
    </row>
    <row r="432" spans="1:19" ht="49.5" customHeight="1" thickBot="1">
      <c r="A432" s="41" t="s">
        <v>32</v>
      </c>
      <c r="B432" s="38" t="s">
        <v>33</v>
      </c>
      <c r="C432" s="43"/>
      <c r="D432" s="43"/>
      <c r="E432" s="43"/>
      <c r="F432" s="43">
        <v>36</v>
      </c>
      <c r="G432" s="43"/>
      <c r="H432" s="43"/>
      <c r="I432" s="43"/>
      <c r="J432" s="43"/>
      <c r="K432" s="43"/>
      <c r="L432" s="43"/>
      <c r="M432" s="43"/>
      <c r="N432" s="43"/>
      <c r="O432" s="43"/>
      <c r="P432" s="43">
        <v>336</v>
      </c>
      <c r="Q432" s="43"/>
      <c r="R432" s="43"/>
      <c r="S432" s="43">
        <f t="shared" si="7"/>
        <v>372</v>
      </c>
    </row>
    <row r="433" spans="1:19" ht="36" customHeight="1" thickBot="1">
      <c r="A433" s="41" t="s">
        <v>34</v>
      </c>
      <c r="B433" s="38" t="s">
        <v>35</v>
      </c>
      <c r="C433" s="43"/>
      <c r="D433" s="43"/>
      <c r="E433" s="43"/>
      <c r="F433" s="43"/>
      <c r="G433" s="43">
        <v>11</v>
      </c>
      <c r="H433" s="43"/>
      <c r="I433" s="43"/>
      <c r="J433" s="43"/>
      <c r="K433" s="43"/>
      <c r="L433" s="43"/>
      <c r="M433" s="43"/>
      <c r="N433" s="43"/>
      <c r="O433" s="43">
        <v>35</v>
      </c>
      <c r="P433" s="43">
        <v>118</v>
      </c>
      <c r="Q433" s="43"/>
      <c r="R433" s="43"/>
      <c r="S433" s="43">
        <f t="shared" si="7"/>
        <v>164</v>
      </c>
    </row>
    <row r="434" spans="1:19" ht="34.5" customHeight="1" thickBot="1">
      <c r="A434" s="41" t="s">
        <v>36</v>
      </c>
      <c r="B434" s="38" t="s">
        <v>37</v>
      </c>
      <c r="C434" s="43"/>
      <c r="D434" s="43"/>
      <c r="E434" s="43"/>
      <c r="F434" s="43">
        <v>62</v>
      </c>
      <c r="G434" s="43"/>
      <c r="H434" s="43"/>
      <c r="I434" s="43"/>
      <c r="J434" s="43"/>
      <c r="K434" s="43"/>
      <c r="L434" s="43"/>
      <c r="M434" s="43"/>
      <c r="N434" s="43"/>
      <c r="O434" s="43">
        <v>31</v>
      </c>
      <c r="P434" s="43">
        <v>91</v>
      </c>
      <c r="Q434" s="43"/>
      <c r="R434" s="43"/>
      <c r="S434" s="43">
        <f t="shared" si="7"/>
        <v>184</v>
      </c>
    </row>
    <row r="435" spans="1:19" ht="46.5" customHeight="1" thickBot="1">
      <c r="A435" s="41" t="s">
        <v>38</v>
      </c>
      <c r="B435" s="38" t="s">
        <v>39</v>
      </c>
      <c r="C435" s="43"/>
      <c r="D435" s="43"/>
      <c r="E435" s="43"/>
      <c r="F435" s="43">
        <v>36</v>
      </c>
      <c r="G435" s="43"/>
      <c r="H435" s="43"/>
      <c r="I435" s="43"/>
      <c r="J435" s="43"/>
      <c r="K435" s="43"/>
      <c r="L435" s="43"/>
      <c r="M435" s="43"/>
      <c r="N435" s="43"/>
      <c r="O435" s="43"/>
      <c r="P435" s="43">
        <v>220</v>
      </c>
      <c r="Q435" s="43"/>
      <c r="R435" s="43"/>
      <c r="S435" s="43">
        <f t="shared" si="7"/>
        <v>256</v>
      </c>
    </row>
    <row r="436" spans="1:19" ht="48.75" thickBot="1">
      <c r="A436" s="41" t="s">
        <v>40</v>
      </c>
      <c r="B436" s="38" t="s">
        <v>41</v>
      </c>
      <c r="C436" s="43"/>
      <c r="D436" s="43"/>
      <c r="E436" s="43"/>
      <c r="F436" s="43">
        <v>32</v>
      </c>
      <c r="G436" s="43"/>
      <c r="H436" s="43"/>
      <c r="I436" s="43"/>
      <c r="J436" s="43"/>
      <c r="K436" s="43"/>
      <c r="L436" s="43"/>
      <c r="M436" s="43"/>
      <c r="N436" s="43"/>
      <c r="O436" s="43">
        <v>75</v>
      </c>
      <c r="P436" s="43">
        <v>222</v>
      </c>
      <c r="Q436" s="43"/>
      <c r="R436" s="43"/>
      <c r="S436" s="43">
        <f t="shared" si="7"/>
        <v>329</v>
      </c>
    </row>
    <row r="437" spans="1:19" ht="48.75" thickBot="1">
      <c r="A437" s="41" t="s">
        <v>42</v>
      </c>
      <c r="B437" s="38" t="s">
        <v>43</v>
      </c>
      <c r="C437" s="43"/>
      <c r="D437" s="43"/>
      <c r="E437" s="43"/>
      <c r="F437" s="43">
        <v>40</v>
      </c>
      <c r="G437" s="43"/>
      <c r="H437" s="43"/>
      <c r="I437" s="43"/>
      <c r="J437" s="43"/>
      <c r="K437" s="43"/>
      <c r="L437" s="43"/>
      <c r="M437" s="43">
        <v>3</v>
      </c>
      <c r="N437" s="43">
        <v>1</v>
      </c>
      <c r="O437" s="43">
        <v>34</v>
      </c>
      <c r="P437" s="43">
        <v>376</v>
      </c>
      <c r="Q437" s="43"/>
      <c r="R437" s="43"/>
      <c r="S437" s="43">
        <f t="shared" si="7"/>
        <v>454</v>
      </c>
    </row>
    <row r="438" spans="1:19" ht="15" customHeight="1">
      <c r="A438" s="92" t="s">
        <v>44</v>
      </c>
      <c r="B438" s="94" t="s">
        <v>45</v>
      </c>
      <c r="C438" s="120"/>
      <c r="D438" s="120"/>
      <c r="E438" s="120"/>
      <c r="F438" s="120">
        <v>17</v>
      </c>
      <c r="G438" s="120"/>
      <c r="H438" s="120"/>
      <c r="I438" s="120"/>
      <c r="J438" s="120"/>
      <c r="K438" s="120"/>
      <c r="L438" s="120"/>
      <c r="M438" s="120"/>
      <c r="N438" s="120"/>
      <c r="O438" s="120"/>
      <c r="P438" s="120">
        <v>170</v>
      </c>
      <c r="Q438" s="120"/>
      <c r="R438" s="120"/>
      <c r="S438" s="120">
        <f t="shared" si="7"/>
        <v>187</v>
      </c>
    </row>
    <row r="439" spans="1:19" ht="31.5" customHeight="1" thickBot="1">
      <c r="A439" s="93"/>
      <c r="B439" s="94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</row>
    <row r="440" spans="1:19" ht="15" customHeight="1">
      <c r="A440" s="92" t="s">
        <v>46</v>
      </c>
      <c r="B440" s="94" t="s">
        <v>47</v>
      </c>
      <c r="C440" s="120"/>
      <c r="D440" s="120"/>
      <c r="E440" s="120"/>
      <c r="F440" s="120">
        <v>33</v>
      </c>
      <c r="G440" s="120"/>
      <c r="H440" s="120"/>
      <c r="I440" s="120"/>
      <c r="J440" s="120"/>
      <c r="K440" s="120"/>
      <c r="L440" s="120"/>
      <c r="M440" s="120"/>
      <c r="N440" s="120"/>
      <c r="O440" s="120">
        <v>27</v>
      </c>
      <c r="P440" s="120">
        <v>109</v>
      </c>
      <c r="Q440" s="120"/>
      <c r="R440" s="120"/>
      <c r="S440" s="120">
        <f t="shared" si="7"/>
        <v>169</v>
      </c>
    </row>
    <row r="441" spans="1:19" ht="27.75" customHeight="1" thickBot="1">
      <c r="A441" s="93"/>
      <c r="B441" s="94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</row>
    <row r="442" spans="1:19" ht="15" customHeight="1">
      <c r="A442" s="115" t="s">
        <v>48</v>
      </c>
      <c r="B442" s="94" t="s">
        <v>49</v>
      </c>
      <c r="C442" s="120"/>
      <c r="D442" s="120"/>
      <c r="E442" s="120"/>
      <c r="F442" s="120">
        <v>67</v>
      </c>
      <c r="G442" s="120"/>
      <c r="H442" s="120"/>
      <c r="I442" s="120"/>
      <c r="J442" s="120"/>
      <c r="K442" s="120"/>
      <c r="L442" s="120"/>
      <c r="M442" s="120">
        <v>1</v>
      </c>
      <c r="N442" s="120"/>
      <c r="O442" s="120"/>
      <c r="P442" s="120">
        <v>109</v>
      </c>
      <c r="Q442" s="120"/>
      <c r="R442" s="120"/>
      <c r="S442" s="120">
        <f t="shared" si="7"/>
        <v>177</v>
      </c>
    </row>
    <row r="443" spans="1:19" ht="29.25" customHeight="1">
      <c r="A443" s="114"/>
      <c r="B443" s="94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</row>
    <row r="444" spans="1:19" ht="46.5" customHeight="1">
      <c r="A444" s="110" t="s">
        <v>259</v>
      </c>
      <c r="B444" s="74" t="s">
        <v>50</v>
      </c>
      <c r="C444" s="43"/>
      <c r="D444" s="43"/>
      <c r="E444" s="43"/>
      <c r="F444" s="43"/>
      <c r="G444" s="43"/>
      <c r="H444" s="43"/>
      <c r="I444" s="43"/>
      <c r="J444" s="43">
        <v>9</v>
      </c>
      <c r="K444" s="43"/>
      <c r="L444" s="43"/>
      <c r="M444" s="43"/>
      <c r="N444" s="43"/>
      <c r="O444" s="43">
        <v>68</v>
      </c>
      <c r="P444" s="43">
        <v>332</v>
      </c>
      <c r="Q444" s="43"/>
      <c r="R444" s="43"/>
      <c r="S444" s="43">
        <f t="shared" si="7"/>
        <v>409</v>
      </c>
    </row>
    <row r="445" spans="1:19" ht="53.25" hidden="1" customHeight="1">
      <c r="A445" s="111"/>
      <c r="B445" s="74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>
        <f t="shared" si="7"/>
        <v>0</v>
      </c>
    </row>
    <row r="446" spans="1:19" ht="42" customHeight="1">
      <c r="A446" s="22" t="s">
        <v>51</v>
      </c>
      <c r="B446" s="39" t="s">
        <v>252</v>
      </c>
      <c r="C446" s="43">
        <v>2</v>
      </c>
      <c r="D446" s="43"/>
      <c r="E446" s="43"/>
      <c r="F446" s="43"/>
      <c r="G446" s="43"/>
      <c r="H446" s="43"/>
      <c r="I446" s="43"/>
      <c r="J446" s="43">
        <v>17</v>
      </c>
      <c r="K446" s="43"/>
      <c r="L446" s="43"/>
      <c r="M446" s="43"/>
      <c r="N446" s="43"/>
      <c r="O446" s="43">
        <v>43</v>
      </c>
      <c r="P446" s="43">
        <v>306</v>
      </c>
      <c r="Q446" s="43"/>
      <c r="R446" s="43"/>
      <c r="S446" s="43">
        <f t="shared" si="7"/>
        <v>368</v>
      </c>
    </row>
    <row r="447" spans="1:19" ht="38.25" customHeight="1" thickBot="1">
      <c r="A447" s="23" t="s">
        <v>52</v>
      </c>
      <c r="B447" s="39" t="s">
        <v>53</v>
      </c>
      <c r="C447" s="43"/>
      <c r="D447" s="43"/>
      <c r="E447" s="43"/>
      <c r="F447" s="43">
        <v>60</v>
      </c>
      <c r="G447" s="43">
        <v>19</v>
      </c>
      <c r="H447" s="43"/>
      <c r="I447" s="43"/>
      <c r="J447" s="43"/>
      <c r="K447" s="43"/>
      <c r="L447" s="43"/>
      <c r="M447" s="43"/>
      <c r="N447" s="43"/>
      <c r="O447" s="43">
        <v>66</v>
      </c>
      <c r="P447" s="43">
        <v>201</v>
      </c>
      <c r="Q447" s="43"/>
      <c r="R447" s="43"/>
      <c r="S447" s="43">
        <f t="shared" si="7"/>
        <v>346</v>
      </c>
    </row>
    <row r="448" spans="1:19" ht="36.75" customHeight="1" thickBot="1">
      <c r="A448" s="24" t="s">
        <v>54</v>
      </c>
      <c r="B448" s="39" t="s">
        <v>55</v>
      </c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>
        <v>18</v>
      </c>
      <c r="P448" s="43">
        <v>136</v>
      </c>
      <c r="Q448" s="43"/>
      <c r="R448" s="43"/>
      <c r="S448" s="43">
        <f t="shared" si="7"/>
        <v>154</v>
      </c>
    </row>
    <row r="449" spans="1:19" ht="48.75" thickBot="1">
      <c r="A449" s="41" t="s">
        <v>56</v>
      </c>
      <c r="B449" s="39" t="s">
        <v>57</v>
      </c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>
        <v>134</v>
      </c>
      <c r="Q449" s="43"/>
      <c r="R449" s="43"/>
      <c r="S449" s="43">
        <f t="shared" si="7"/>
        <v>134</v>
      </c>
    </row>
    <row r="450" spans="1:19" ht="60.75" thickBot="1">
      <c r="A450" s="41" t="s">
        <v>58</v>
      </c>
      <c r="B450" s="39" t="s">
        <v>251</v>
      </c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>
        <v>31</v>
      </c>
      <c r="P450" s="43">
        <v>374</v>
      </c>
      <c r="Q450" s="43"/>
      <c r="R450" s="43"/>
      <c r="S450" s="43">
        <f t="shared" si="7"/>
        <v>405</v>
      </c>
    </row>
    <row r="451" spans="1:19" ht="36.75" thickBot="1">
      <c r="A451" s="41" t="s">
        <v>59</v>
      </c>
      <c r="B451" s="39" t="s">
        <v>60</v>
      </c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>
        <v>33</v>
      </c>
      <c r="P451" s="43">
        <v>156</v>
      </c>
      <c r="Q451" s="43"/>
      <c r="R451" s="43"/>
      <c r="S451" s="43">
        <f t="shared" si="7"/>
        <v>189</v>
      </c>
    </row>
    <row r="452" spans="1:19" ht="60.75" thickBot="1">
      <c r="A452" s="41" t="s">
        <v>61</v>
      </c>
      <c r="B452" s="39" t="s">
        <v>62</v>
      </c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>
        <v>193</v>
      </c>
      <c r="Q452" s="43"/>
      <c r="R452" s="43"/>
      <c r="S452" s="43">
        <f t="shared" si="7"/>
        <v>193</v>
      </c>
    </row>
    <row r="453" spans="1:19" ht="60.75" thickBot="1">
      <c r="A453" s="41" t="s">
        <v>63</v>
      </c>
      <c r="B453" s="39" t="s">
        <v>64</v>
      </c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>
        <v>2</v>
      </c>
      <c r="N453" s="43"/>
      <c r="O453" s="43">
        <v>37</v>
      </c>
      <c r="P453" s="43">
        <v>173</v>
      </c>
      <c r="Q453" s="43"/>
      <c r="R453" s="43"/>
      <c r="S453" s="43">
        <f t="shared" si="7"/>
        <v>212</v>
      </c>
    </row>
    <row r="454" spans="1:19" ht="15" customHeight="1">
      <c r="A454" s="92" t="s">
        <v>65</v>
      </c>
      <c r="B454" s="74" t="s">
        <v>66</v>
      </c>
      <c r="C454" s="120"/>
      <c r="D454" s="120"/>
      <c r="E454" s="120"/>
      <c r="F454" s="120"/>
      <c r="G454" s="120"/>
      <c r="H454" s="120"/>
      <c r="I454" s="120"/>
      <c r="J454" s="120"/>
      <c r="K454" s="120"/>
      <c r="L454" s="120"/>
      <c r="M454" s="120"/>
      <c r="N454" s="120"/>
      <c r="O454" s="120">
        <v>6</v>
      </c>
      <c r="P454" s="120">
        <v>197</v>
      </c>
      <c r="Q454" s="120"/>
      <c r="R454" s="120"/>
      <c r="S454" s="120">
        <f t="shared" si="7"/>
        <v>203</v>
      </c>
    </row>
    <row r="455" spans="1:19" ht="32.25" customHeight="1" thickBot="1">
      <c r="A455" s="93"/>
      <c r="B455" s="74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</row>
    <row r="456" spans="1:19" ht="15" customHeight="1">
      <c r="A456" s="92" t="s">
        <v>67</v>
      </c>
      <c r="B456" s="74" t="s">
        <v>68</v>
      </c>
      <c r="C456" s="120"/>
      <c r="D456" s="120"/>
      <c r="E456" s="120"/>
      <c r="F456" s="120"/>
      <c r="G456" s="120"/>
      <c r="H456" s="120"/>
      <c r="I456" s="120"/>
      <c r="J456" s="120"/>
      <c r="K456" s="120"/>
      <c r="L456" s="120"/>
      <c r="M456" s="120"/>
      <c r="N456" s="120"/>
      <c r="O456" s="120">
        <v>6</v>
      </c>
      <c r="P456" s="120">
        <v>190</v>
      </c>
      <c r="Q456" s="120"/>
      <c r="R456" s="120"/>
      <c r="S456" s="120">
        <f t="shared" si="7"/>
        <v>196</v>
      </c>
    </row>
    <row r="457" spans="1:19" ht="36.75" customHeight="1" thickBot="1">
      <c r="A457" s="93"/>
      <c r="B457" s="74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</row>
    <row r="458" spans="1:19" ht="15" customHeight="1">
      <c r="A458" s="108" t="s">
        <v>69</v>
      </c>
      <c r="B458" s="74" t="s">
        <v>291</v>
      </c>
      <c r="C458" s="120"/>
      <c r="D458" s="120"/>
      <c r="E458" s="120"/>
      <c r="F458" s="120"/>
      <c r="G458" s="120"/>
      <c r="H458" s="120"/>
      <c r="I458" s="120"/>
      <c r="J458" s="120"/>
      <c r="K458" s="120"/>
      <c r="L458" s="120"/>
      <c r="M458" s="120"/>
      <c r="N458" s="120"/>
      <c r="O458" s="120">
        <v>43</v>
      </c>
      <c r="P458" s="120">
        <v>318</v>
      </c>
      <c r="Q458" s="120"/>
      <c r="R458" s="120"/>
      <c r="S458" s="120">
        <f t="shared" si="7"/>
        <v>361</v>
      </c>
    </row>
    <row r="459" spans="1:19" ht="38.25" customHeight="1" thickBot="1">
      <c r="A459" s="109"/>
      <c r="B459" s="74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</row>
    <row r="460" spans="1:19" ht="59.25" customHeight="1">
      <c r="A460" s="92" t="s">
        <v>70</v>
      </c>
      <c r="B460" s="74" t="s">
        <v>71</v>
      </c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>
        <v>58</v>
      </c>
      <c r="P460" s="43">
        <v>246</v>
      </c>
      <c r="Q460" s="43"/>
      <c r="R460" s="43">
        <v>6</v>
      </c>
      <c r="S460" s="43">
        <f t="shared" si="7"/>
        <v>310</v>
      </c>
    </row>
    <row r="461" spans="1:19" ht="1.5" customHeight="1">
      <c r="A461" s="101"/>
      <c r="B461" s="74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>
        <f t="shared" si="7"/>
        <v>0</v>
      </c>
    </row>
    <row r="462" spans="1:19" ht="48" customHeight="1">
      <c r="A462" s="110" t="s">
        <v>72</v>
      </c>
      <c r="B462" s="74" t="s">
        <v>73</v>
      </c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>
        <v>34</v>
      </c>
      <c r="P462" s="43">
        <v>148</v>
      </c>
      <c r="Q462" s="43"/>
      <c r="R462" s="43"/>
      <c r="S462" s="43">
        <f t="shared" si="7"/>
        <v>182</v>
      </c>
    </row>
    <row r="463" spans="1:19" ht="46.5" hidden="1" customHeight="1">
      <c r="A463" s="111"/>
      <c r="B463" s="74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>
        <f t="shared" si="7"/>
        <v>0</v>
      </c>
    </row>
    <row r="464" spans="1:19" ht="48">
      <c r="A464" s="22" t="s">
        <v>74</v>
      </c>
      <c r="B464" s="39" t="s">
        <v>75</v>
      </c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>
        <v>34</v>
      </c>
      <c r="P464" s="43">
        <v>185</v>
      </c>
      <c r="Q464" s="43"/>
      <c r="R464" s="43"/>
      <c r="S464" s="43">
        <f t="shared" si="7"/>
        <v>219</v>
      </c>
    </row>
    <row r="465" spans="1:19" ht="48.75" thickBot="1">
      <c r="A465" s="41" t="s">
        <v>76</v>
      </c>
      <c r="B465" s="39" t="s">
        <v>77</v>
      </c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>
        <v>1</v>
      </c>
      <c r="N465" s="43"/>
      <c r="O465" s="43">
        <v>50</v>
      </c>
      <c r="P465" s="43">
        <v>121</v>
      </c>
      <c r="Q465" s="43"/>
      <c r="R465" s="43"/>
      <c r="S465" s="43">
        <f t="shared" si="7"/>
        <v>172</v>
      </c>
    </row>
    <row r="466" spans="1:19" ht="36.75" thickBot="1">
      <c r="A466" s="41" t="s">
        <v>78</v>
      </c>
      <c r="B466" s="39" t="s">
        <v>79</v>
      </c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>
        <v>36</v>
      </c>
      <c r="P466" s="43">
        <v>151</v>
      </c>
      <c r="Q466" s="43"/>
      <c r="R466" s="43"/>
      <c r="S466" s="43">
        <f t="shared" si="7"/>
        <v>187</v>
      </c>
    </row>
    <row r="467" spans="1:19" ht="60.75" thickBot="1">
      <c r="A467" s="41" t="s">
        <v>80</v>
      </c>
      <c r="B467" s="39" t="s">
        <v>81</v>
      </c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>
        <v>5</v>
      </c>
      <c r="N467" s="43"/>
      <c r="O467" s="43">
        <v>173</v>
      </c>
      <c r="P467" s="43">
        <v>426</v>
      </c>
      <c r="Q467" s="43"/>
      <c r="R467" s="43"/>
      <c r="S467" s="43">
        <f t="shared" si="7"/>
        <v>604</v>
      </c>
    </row>
    <row r="468" spans="1:19" ht="36.75" thickBot="1">
      <c r="A468" s="41" t="s">
        <v>82</v>
      </c>
      <c r="B468" s="39" t="s">
        <v>83</v>
      </c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>
        <v>6</v>
      </c>
      <c r="N468" s="43"/>
      <c r="O468" s="43">
        <v>33</v>
      </c>
      <c r="P468" s="43">
        <v>146</v>
      </c>
      <c r="Q468" s="43"/>
      <c r="R468" s="43"/>
      <c r="S468" s="43">
        <f t="shared" si="7"/>
        <v>185</v>
      </c>
    </row>
    <row r="469" spans="1:19" ht="48.75" thickBot="1">
      <c r="A469" s="41" t="s">
        <v>84</v>
      </c>
      <c r="B469" s="39" t="s">
        <v>85</v>
      </c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>
        <v>1</v>
      </c>
      <c r="P469" s="43">
        <v>197</v>
      </c>
      <c r="Q469" s="43"/>
      <c r="R469" s="43"/>
      <c r="S469" s="43">
        <f t="shared" si="7"/>
        <v>198</v>
      </c>
    </row>
    <row r="470" spans="1:19" ht="48.75" thickBot="1">
      <c r="A470" s="41" t="s">
        <v>86</v>
      </c>
      <c r="B470" s="39" t="s">
        <v>87</v>
      </c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>
        <v>31</v>
      </c>
      <c r="P470" s="43">
        <v>162</v>
      </c>
      <c r="Q470" s="43"/>
      <c r="R470" s="43"/>
      <c r="S470" s="43">
        <f t="shared" si="7"/>
        <v>193</v>
      </c>
    </row>
    <row r="471" spans="1:19" ht="60.75" thickBot="1">
      <c r="A471" s="41" t="s">
        <v>88</v>
      </c>
      <c r="B471" s="39" t="s">
        <v>89</v>
      </c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>
        <v>22</v>
      </c>
      <c r="P471" s="43">
        <v>163</v>
      </c>
      <c r="Q471" s="43"/>
      <c r="R471" s="43"/>
      <c r="S471" s="43">
        <f t="shared" si="7"/>
        <v>185</v>
      </c>
    </row>
    <row r="472" spans="1:19" ht="48" customHeight="1" thickBot="1">
      <c r="A472" s="41" t="s">
        <v>90</v>
      </c>
      <c r="B472" s="39" t="s">
        <v>91</v>
      </c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>
        <v>222</v>
      </c>
      <c r="Q472" s="43"/>
      <c r="R472" s="43"/>
      <c r="S472" s="43">
        <f t="shared" si="7"/>
        <v>222</v>
      </c>
    </row>
    <row r="473" spans="1:19" ht="57.75" customHeight="1" thickBot="1">
      <c r="A473" s="41" t="s">
        <v>92</v>
      </c>
      <c r="B473" s="39" t="s">
        <v>93</v>
      </c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>
        <v>2</v>
      </c>
      <c r="O473" s="43">
        <v>31</v>
      </c>
      <c r="P473" s="43">
        <v>212</v>
      </c>
      <c r="Q473" s="43"/>
      <c r="R473" s="43"/>
      <c r="S473" s="43">
        <f t="shared" si="7"/>
        <v>245</v>
      </c>
    </row>
    <row r="474" spans="1:19" ht="57" customHeight="1" thickBot="1">
      <c r="A474" s="41" t="s">
        <v>94</v>
      </c>
      <c r="B474" s="39" t="s">
        <v>95</v>
      </c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>
        <v>35</v>
      </c>
      <c r="P474" s="43">
        <v>148</v>
      </c>
      <c r="Q474" s="43"/>
      <c r="R474" s="43"/>
      <c r="S474" s="43">
        <f t="shared" si="7"/>
        <v>183</v>
      </c>
    </row>
    <row r="475" spans="1:19" ht="35.25" customHeight="1">
      <c r="A475" s="92" t="s">
        <v>96</v>
      </c>
      <c r="B475" s="74" t="s">
        <v>258</v>
      </c>
      <c r="C475" s="120"/>
      <c r="D475" s="120"/>
      <c r="E475" s="120"/>
      <c r="F475" s="120"/>
      <c r="G475" s="120"/>
      <c r="H475" s="120"/>
      <c r="I475" s="120"/>
      <c r="J475" s="120"/>
      <c r="K475" s="120"/>
      <c r="L475" s="120"/>
      <c r="M475" s="120"/>
      <c r="N475" s="120"/>
      <c r="O475" s="120">
        <v>24</v>
      </c>
      <c r="P475" s="120">
        <v>210</v>
      </c>
      <c r="Q475" s="120"/>
      <c r="R475" s="120"/>
      <c r="S475" s="120">
        <f t="shared" ref="S475:S538" si="8">SUM(C475:R475)</f>
        <v>234</v>
      </c>
    </row>
    <row r="476" spans="1:19" ht="29.25" customHeight="1" thickBot="1">
      <c r="A476" s="93"/>
      <c r="B476" s="74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</row>
    <row r="477" spans="1:19" ht="15" customHeight="1">
      <c r="A477" s="92" t="s">
        <v>97</v>
      </c>
      <c r="B477" s="74" t="s">
        <v>98</v>
      </c>
      <c r="C477" s="120"/>
      <c r="D477" s="120"/>
      <c r="E477" s="120"/>
      <c r="F477" s="120"/>
      <c r="G477" s="120"/>
      <c r="H477" s="120"/>
      <c r="I477" s="120"/>
      <c r="J477" s="120"/>
      <c r="K477" s="120"/>
      <c r="L477" s="120"/>
      <c r="M477" s="120"/>
      <c r="N477" s="120"/>
      <c r="O477" s="120">
        <v>36</v>
      </c>
      <c r="P477" s="120">
        <v>159</v>
      </c>
      <c r="Q477" s="120"/>
      <c r="R477" s="120"/>
      <c r="S477" s="120">
        <f t="shared" si="8"/>
        <v>195</v>
      </c>
    </row>
    <row r="478" spans="1:19" ht="48" customHeight="1" thickBot="1">
      <c r="A478" s="93"/>
      <c r="B478" s="74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</row>
    <row r="479" spans="1:19" ht="15" customHeight="1">
      <c r="A479" s="92" t="s">
        <v>99</v>
      </c>
      <c r="B479" s="74" t="s">
        <v>100</v>
      </c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  <c r="O479" s="120">
        <v>32</v>
      </c>
      <c r="P479" s="120">
        <v>167</v>
      </c>
      <c r="Q479" s="120"/>
      <c r="R479" s="120"/>
      <c r="S479" s="120">
        <f t="shared" si="8"/>
        <v>199</v>
      </c>
    </row>
    <row r="480" spans="1:19" ht="37.5" customHeight="1" thickBot="1">
      <c r="A480" s="93"/>
      <c r="B480" s="74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</row>
    <row r="481" spans="1:19" ht="15" customHeight="1">
      <c r="A481" s="92" t="s">
        <v>101</v>
      </c>
      <c r="B481" s="74" t="s">
        <v>102</v>
      </c>
      <c r="C481" s="120"/>
      <c r="D481" s="120"/>
      <c r="E481" s="120"/>
      <c r="F481" s="120"/>
      <c r="G481" s="120"/>
      <c r="H481" s="120"/>
      <c r="I481" s="120"/>
      <c r="J481" s="120"/>
      <c r="K481" s="120"/>
      <c r="L481" s="120"/>
      <c r="M481" s="120"/>
      <c r="N481" s="120"/>
      <c r="O481" s="120">
        <v>2</v>
      </c>
      <c r="P481" s="120">
        <v>215</v>
      </c>
      <c r="Q481" s="120"/>
      <c r="R481" s="120"/>
      <c r="S481" s="120">
        <f t="shared" si="8"/>
        <v>217</v>
      </c>
    </row>
    <row r="482" spans="1:19" ht="36" customHeight="1">
      <c r="A482" s="101"/>
      <c r="B482" s="74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</row>
    <row r="483" spans="1:19" ht="52.5" customHeight="1">
      <c r="A483" s="22" t="s">
        <v>103</v>
      </c>
      <c r="B483" s="39" t="s">
        <v>104</v>
      </c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>
        <v>202</v>
      </c>
      <c r="Q483" s="43"/>
      <c r="R483" s="43"/>
      <c r="S483" s="43">
        <f t="shared" si="8"/>
        <v>202</v>
      </c>
    </row>
    <row r="484" spans="1:19" ht="39.75" customHeight="1" thickBot="1">
      <c r="A484" s="41" t="s">
        <v>105</v>
      </c>
      <c r="B484" s="39" t="s">
        <v>106</v>
      </c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>
        <v>35</v>
      </c>
      <c r="P484" s="43">
        <v>446</v>
      </c>
      <c r="Q484" s="43"/>
      <c r="R484" s="43"/>
      <c r="S484" s="43">
        <f t="shared" si="8"/>
        <v>481</v>
      </c>
    </row>
    <row r="485" spans="1:19" ht="48.75" thickBot="1">
      <c r="A485" s="41" t="s">
        <v>107</v>
      </c>
      <c r="B485" s="39" t="s">
        <v>108</v>
      </c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>
        <v>212</v>
      </c>
      <c r="Q485" s="43"/>
      <c r="R485" s="43"/>
      <c r="S485" s="43">
        <f t="shared" si="8"/>
        <v>212</v>
      </c>
    </row>
    <row r="486" spans="1:19" ht="54.75" customHeight="1" thickBot="1">
      <c r="A486" s="41" t="s">
        <v>109</v>
      </c>
      <c r="B486" s="39" t="s">
        <v>110</v>
      </c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>
        <v>38</v>
      </c>
      <c r="P486" s="43">
        <v>448</v>
      </c>
      <c r="Q486" s="43"/>
      <c r="R486" s="43"/>
      <c r="S486" s="43">
        <f t="shared" si="8"/>
        <v>486</v>
      </c>
    </row>
    <row r="487" spans="1:19" ht="62.25" customHeight="1" thickBot="1">
      <c r="A487" s="41" t="s">
        <v>111</v>
      </c>
      <c r="B487" s="39" t="s">
        <v>112</v>
      </c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>
        <v>59</v>
      </c>
      <c r="P487" s="43">
        <v>342</v>
      </c>
      <c r="Q487" s="43"/>
      <c r="R487" s="43"/>
      <c r="S487" s="43">
        <f t="shared" si="8"/>
        <v>401</v>
      </c>
    </row>
    <row r="488" spans="1:19" ht="44.25" customHeight="1" thickBot="1">
      <c r="A488" s="41" t="s">
        <v>113</v>
      </c>
      <c r="B488" s="39" t="s">
        <v>114</v>
      </c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>
        <v>23</v>
      </c>
      <c r="P488" s="43">
        <v>177</v>
      </c>
      <c r="Q488" s="43"/>
      <c r="R488" s="43"/>
      <c r="S488" s="43">
        <f t="shared" si="8"/>
        <v>200</v>
      </c>
    </row>
    <row r="489" spans="1:19" ht="39" customHeight="1" thickBot="1">
      <c r="A489" s="41" t="s">
        <v>115</v>
      </c>
      <c r="B489" s="39" t="s">
        <v>253</v>
      </c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>
        <v>17</v>
      </c>
      <c r="P489" s="43">
        <v>87</v>
      </c>
      <c r="Q489" s="43"/>
      <c r="R489" s="43"/>
      <c r="S489" s="43">
        <f t="shared" si="8"/>
        <v>104</v>
      </c>
    </row>
    <row r="490" spans="1:19" ht="43.5" customHeight="1" thickBot="1">
      <c r="A490" s="41" t="s">
        <v>116</v>
      </c>
      <c r="B490" s="39" t="s">
        <v>117</v>
      </c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>
        <v>24</v>
      </c>
      <c r="P490" s="43">
        <v>144</v>
      </c>
      <c r="Q490" s="43"/>
      <c r="R490" s="43"/>
      <c r="S490" s="43">
        <f t="shared" si="8"/>
        <v>168</v>
      </c>
    </row>
    <row r="491" spans="1:19" ht="15" customHeight="1">
      <c r="A491" s="92" t="s">
        <v>118</v>
      </c>
      <c r="B491" s="74" t="s">
        <v>119</v>
      </c>
      <c r="C491" s="120"/>
      <c r="D491" s="120"/>
      <c r="E491" s="120"/>
      <c r="F491" s="120"/>
      <c r="G491" s="120"/>
      <c r="H491" s="120"/>
      <c r="I491" s="120"/>
      <c r="J491" s="120"/>
      <c r="K491" s="120"/>
      <c r="L491" s="120"/>
      <c r="M491" s="120"/>
      <c r="N491" s="120"/>
      <c r="O491" s="120">
        <v>32</v>
      </c>
      <c r="P491" s="120">
        <v>156</v>
      </c>
      <c r="Q491" s="120"/>
      <c r="R491" s="120"/>
      <c r="S491" s="120">
        <f t="shared" si="8"/>
        <v>188</v>
      </c>
    </row>
    <row r="492" spans="1:19" ht="39" customHeight="1" thickBot="1">
      <c r="A492" s="93"/>
      <c r="B492" s="74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</row>
    <row r="493" spans="1:19" ht="15" customHeight="1">
      <c r="A493" s="92" t="s">
        <v>120</v>
      </c>
      <c r="B493" s="74" t="s">
        <v>121</v>
      </c>
      <c r="C493" s="120"/>
      <c r="D493" s="120"/>
      <c r="E493" s="120"/>
      <c r="F493" s="120"/>
      <c r="G493" s="120"/>
      <c r="H493" s="120"/>
      <c r="I493" s="120"/>
      <c r="J493" s="120"/>
      <c r="K493" s="120"/>
      <c r="L493" s="120"/>
      <c r="M493" s="120"/>
      <c r="N493" s="120"/>
      <c r="O493" s="120">
        <v>56</v>
      </c>
      <c r="P493" s="120">
        <v>120</v>
      </c>
      <c r="Q493" s="120"/>
      <c r="R493" s="120"/>
      <c r="S493" s="120">
        <f t="shared" si="8"/>
        <v>176</v>
      </c>
    </row>
    <row r="494" spans="1:19" ht="45.75" customHeight="1" thickBot="1">
      <c r="A494" s="93"/>
      <c r="B494" s="74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</row>
    <row r="495" spans="1:19" ht="15" customHeight="1">
      <c r="A495" s="92" t="s">
        <v>122</v>
      </c>
      <c r="B495" s="74" t="s">
        <v>123</v>
      </c>
      <c r="C495" s="120"/>
      <c r="D495" s="120"/>
      <c r="E495" s="120"/>
      <c r="F495" s="120"/>
      <c r="G495" s="120"/>
      <c r="H495" s="120"/>
      <c r="I495" s="120"/>
      <c r="J495" s="120"/>
      <c r="K495" s="120"/>
      <c r="L495" s="120"/>
      <c r="M495" s="120"/>
      <c r="N495" s="120"/>
      <c r="O495" s="120">
        <v>58</v>
      </c>
      <c r="P495" s="120">
        <v>229</v>
      </c>
      <c r="Q495" s="120"/>
      <c r="R495" s="120"/>
      <c r="S495" s="120">
        <f t="shared" si="8"/>
        <v>287</v>
      </c>
    </row>
    <row r="496" spans="1:19" ht="50.25" customHeight="1" thickBot="1">
      <c r="A496" s="93"/>
      <c r="B496" s="74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</row>
    <row r="497" spans="1:19" ht="15" customHeight="1">
      <c r="A497" s="92">
        <v>65</v>
      </c>
      <c r="B497" s="74" t="s">
        <v>124</v>
      </c>
      <c r="C497" s="120"/>
      <c r="D497" s="120"/>
      <c r="E497" s="120"/>
      <c r="F497" s="120"/>
      <c r="G497" s="120"/>
      <c r="H497" s="120"/>
      <c r="I497" s="120"/>
      <c r="J497" s="120"/>
      <c r="K497" s="120"/>
      <c r="L497" s="120"/>
      <c r="M497" s="120"/>
      <c r="N497" s="120"/>
      <c r="O497" s="120">
        <v>35</v>
      </c>
      <c r="P497" s="120">
        <v>182</v>
      </c>
      <c r="Q497" s="120"/>
      <c r="R497" s="120"/>
      <c r="S497" s="120">
        <f t="shared" si="8"/>
        <v>217</v>
      </c>
    </row>
    <row r="498" spans="1:19" ht="36" customHeight="1">
      <c r="A498" s="101"/>
      <c r="B498" s="74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</row>
    <row r="499" spans="1:19">
      <c r="A499" s="110" t="s">
        <v>125</v>
      </c>
      <c r="B499" s="74" t="s">
        <v>126</v>
      </c>
      <c r="C499" s="120"/>
      <c r="D499" s="120"/>
      <c r="E499" s="120"/>
      <c r="F499" s="120"/>
      <c r="G499" s="120"/>
      <c r="H499" s="120"/>
      <c r="I499" s="120"/>
      <c r="J499" s="120"/>
      <c r="K499" s="120"/>
      <c r="L499" s="120"/>
      <c r="M499" s="120"/>
      <c r="N499" s="120"/>
      <c r="O499" s="120">
        <v>35</v>
      </c>
      <c r="P499" s="120">
        <v>155</v>
      </c>
      <c r="Q499" s="120"/>
      <c r="R499" s="120"/>
      <c r="S499" s="120">
        <f t="shared" si="8"/>
        <v>190</v>
      </c>
    </row>
    <row r="500" spans="1:19" ht="33.75" customHeight="1">
      <c r="A500" s="111"/>
      <c r="B500" s="74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</row>
    <row r="501" spans="1:19" ht="51.75" customHeight="1" thickBot="1">
      <c r="A501" s="41" t="s">
        <v>127</v>
      </c>
      <c r="B501" s="39" t="s">
        <v>128</v>
      </c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>
        <v>9</v>
      </c>
      <c r="P501" s="43">
        <v>177</v>
      </c>
      <c r="Q501" s="43"/>
      <c r="R501" s="43"/>
      <c r="S501" s="43">
        <f t="shared" si="8"/>
        <v>186</v>
      </c>
    </row>
    <row r="502" spans="1:19" ht="34.5" customHeight="1">
      <c r="A502" s="92" t="s">
        <v>129</v>
      </c>
      <c r="B502" s="74" t="s">
        <v>130</v>
      </c>
      <c r="C502" s="120"/>
      <c r="D502" s="120"/>
      <c r="E502" s="120"/>
      <c r="F502" s="120"/>
      <c r="G502" s="120"/>
      <c r="H502" s="120"/>
      <c r="I502" s="120"/>
      <c r="J502" s="120"/>
      <c r="K502" s="120"/>
      <c r="L502" s="120"/>
      <c r="M502" s="120">
        <v>5</v>
      </c>
      <c r="N502" s="120"/>
      <c r="O502" s="120">
        <v>57</v>
      </c>
      <c r="P502" s="120">
        <v>140</v>
      </c>
      <c r="Q502" s="120"/>
      <c r="R502" s="120"/>
      <c r="S502" s="120">
        <f t="shared" si="8"/>
        <v>202</v>
      </c>
    </row>
    <row r="503" spans="1:19" ht="38.25" customHeight="1">
      <c r="A503" s="95"/>
      <c r="B503" s="74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</row>
    <row r="504" spans="1:19" ht="49.5" customHeight="1">
      <c r="A504" s="22" t="s">
        <v>131</v>
      </c>
      <c r="B504" s="39" t="s">
        <v>132</v>
      </c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>
        <v>53</v>
      </c>
      <c r="P504" s="43">
        <v>129</v>
      </c>
      <c r="Q504" s="43"/>
      <c r="R504" s="43"/>
      <c r="S504" s="43">
        <f t="shared" si="8"/>
        <v>182</v>
      </c>
    </row>
    <row r="505" spans="1:19" ht="48.75" thickBot="1">
      <c r="A505" s="41" t="s">
        <v>133</v>
      </c>
      <c r="B505" s="39" t="s">
        <v>134</v>
      </c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>
        <v>30</v>
      </c>
      <c r="P505" s="43">
        <v>168</v>
      </c>
      <c r="Q505" s="43"/>
      <c r="R505" s="43"/>
      <c r="S505" s="43">
        <f t="shared" si="8"/>
        <v>198</v>
      </c>
    </row>
    <row r="506" spans="1:19" ht="51" customHeight="1" thickBot="1">
      <c r="A506" s="41" t="s">
        <v>135</v>
      </c>
      <c r="B506" s="39" t="s">
        <v>136</v>
      </c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>
        <v>36</v>
      </c>
      <c r="P506" s="43">
        <v>174</v>
      </c>
      <c r="Q506" s="43"/>
      <c r="R506" s="43"/>
      <c r="S506" s="43">
        <f t="shared" si="8"/>
        <v>210</v>
      </c>
    </row>
    <row r="507" spans="1:19">
      <c r="A507" s="92">
        <v>72</v>
      </c>
      <c r="B507" s="74" t="s">
        <v>137</v>
      </c>
      <c r="C507" s="120"/>
      <c r="D507" s="120"/>
      <c r="E507" s="120"/>
      <c r="F507" s="120"/>
      <c r="G507" s="120"/>
      <c r="H507" s="120"/>
      <c r="I507" s="120"/>
      <c r="J507" s="120"/>
      <c r="K507" s="120"/>
      <c r="L507" s="120"/>
      <c r="M507" s="120"/>
      <c r="N507" s="120"/>
      <c r="O507" s="120"/>
      <c r="P507" s="120">
        <v>223</v>
      </c>
      <c r="Q507" s="120"/>
      <c r="R507" s="120"/>
      <c r="S507" s="120">
        <f t="shared" si="8"/>
        <v>223</v>
      </c>
    </row>
    <row r="508" spans="1:19" ht="29.25" customHeight="1" thickBot="1">
      <c r="A508" s="93"/>
      <c r="B508" s="74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</row>
    <row r="509" spans="1:19">
      <c r="A509" s="92" t="s">
        <v>138</v>
      </c>
      <c r="B509" s="74" t="s">
        <v>254</v>
      </c>
      <c r="C509" s="120"/>
      <c r="D509" s="120"/>
      <c r="E509" s="120"/>
      <c r="F509" s="120"/>
      <c r="G509" s="120"/>
      <c r="H509" s="120"/>
      <c r="I509" s="120"/>
      <c r="J509" s="120"/>
      <c r="K509" s="120"/>
      <c r="L509" s="120"/>
      <c r="M509" s="120"/>
      <c r="N509" s="120"/>
      <c r="O509" s="120">
        <v>34</v>
      </c>
      <c r="P509" s="120">
        <v>148</v>
      </c>
      <c r="Q509" s="120"/>
      <c r="R509" s="120"/>
      <c r="S509" s="120">
        <f t="shared" si="8"/>
        <v>182</v>
      </c>
    </row>
    <row r="510" spans="1:19" ht="33" customHeight="1" thickBot="1">
      <c r="A510" s="93"/>
      <c r="B510" s="74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</row>
    <row r="511" spans="1:19">
      <c r="A511" s="92" t="s">
        <v>139</v>
      </c>
      <c r="B511" s="74" t="s">
        <v>140</v>
      </c>
      <c r="C511" s="120"/>
      <c r="D511" s="120"/>
      <c r="E511" s="120"/>
      <c r="F511" s="120"/>
      <c r="G511" s="120"/>
      <c r="H511" s="120"/>
      <c r="I511" s="120"/>
      <c r="J511" s="120"/>
      <c r="K511" s="120"/>
      <c r="L511" s="120"/>
      <c r="M511" s="120">
        <v>2</v>
      </c>
      <c r="N511" s="120"/>
      <c r="O511" s="120"/>
      <c r="P511" s="120">
        <v>138</v>
      </c>
      <c r="Q511" s="120"/>
      <c r="R511" s="120"/>
      <c r="S511" s="120">
        <f t="shared" si="8"/>
        <v>140</v>
      </c>
    </row>
    <row r="512" spans="1:19" ht="38.25" customHeight="1" thickBot="1">
      <c r="A512" s="93"/>
      <c r="B512" s="74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</row>
    <row r="513" spans="1:19" ht="52.5" customHeight="1" thickBot="1">
      <c r="A513" s="41" t="s">
        <v>141</v>
      </c>
      <c r="B513" s="39" t="s">
        <v>142</v>
      </c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>
        <v>41</v>
      </c>
      <c r="P513" s="43">
        <v>172</v>
      </c>
      <c r="Q513" s="43"/>
      <c r="R513" s="43"/>
      <c r="S513" s="43">
        <f t="shared" si="8"/>
        <v>213</v>
      </c>
    </row>
    <row r="514" spans="1:19">
      <c r="A514" s="92" t="s">
        <v>143</v>
      </c>
      <c r="B514" s="74" t="s">
        <v>144</v>
      </c>
      <c r="C514" s="120"/>
      <c r="D514" s="120"/>
      <c r="E514" s="120"/>
      <c r="F514" s="120"/>
      <c r="G514" s="120"/>
      <c r="H514" s="120"/>
      <c r="I514" s="120"/>
      <c r="J514" s="120"/>
      <c r="K514" s="120"/>
      <c r="L514" s="120"/>
      <c r="M514" s="120"/>
      <c r="N514" s="120"/>
      <c r="O514" s="120"/>
      <c r="P514" s="120">
        <v>129</v>
      </c>
      <c r="Q514" s="120"/>
      <c r="R514" s="120"/>
      <c r="S514" s="120">
        <f t="shared" si="8"/>
        <v>129</v>
      </c>
    </row>
    <row r="515" spans="1:19" ht="37.5" customHeight="1" thickBot="1">
      <c r="A515" s="93"/>
      <c r="B515" s="74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</row>
    <row r="516" spans="1:19">
      <c r="A516" s="92" t="s">
        <v>145</v>
      </c>
      <c r="B516" s="74" t="s">
        <v>146</v>
      </c>
      <c r="C516" s="120"/>
      <c r="D516" s="120"/>
      <c r="E516" s="120"/>
      <c r="F516" s="120"/>
      <c r="G516" s="120"/>
      <c r="H516" s="120"/>
      <c r="I516" s="120"/>
      <c r="J516" s="120"/>
      <c r="K516" s="120"/>
      <c r="L516" s="120"/>
      <c r="M516" s="120"/>
      <c r="N516" s="120"/>
      <c r="O516" s="120">
        <v>30</v>
      </c>
      <c r="P516" s="120">
        <v>164</v>
      </c>
      <c r="Q516" s="120"/>
      <c r="R516" s="120"/>
      <c r="S516" s="120">
        <f t="shared" si="8"/>
        <v>194</v>
      </c>
    </row>
    <row r="517" spans="1:19" ht="49.5" customHeight="1" thickBot="1">
      <c r="A517" s="93"/>
      <c r="B517" s="74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</row>
    <row r="518" spans="1:19" ht="49.5" customHeight="1">
      <c r="A518" s="92" t="s">
        <v>147</v>
      </c>
      <c r="B518" s="74" t="s">
        <v>148</v>
      </c>
      <c r="C518" s="120"/>
      <c r="D518" s="120"/>
      <c r="E518" s="120"/>
      <c r="F518" s="120"/>
      <c r="G518" s="120"/>
      <c r="H518" s="120"/>
      <c r="I518" s="120"/>
      <c r="J518" s="120"/>
      <c r="K518" s="120"/>
      <c r="L518" s="120"/>
      <c r="M518" s="120"/>
      <c r="N518" s="120"/>
      <c r="O518" s="120">
        <v>5</v>
      </c>
      <c r="P518" s="120">
        <v>239</v>
      </c>
      <c r="Q518" s="120"/>
      <c r="R518" s="120"/>
      <c r="S518" s="120">
        <f t="shared" si="8"/>
        <v>244</v>
      </c>
    </row>
    <row r="519" spans="1:19" ht="41.25" customHeight="1" thickBot="1">
      <c r="A519" s="93"/>
      <c r="B519" s="74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</row>
    <row r="520" spans="1:19" ht="53.25" customHeight="1">
      <c r="A520" s="92" t="s">
        <v>149</v>
      </c>
      <c r="B520" s="74" t="s">
        <v>150</v>
      </c>
      <c r="C520" s="43"/>
      <c r="D520" s="43"/>
      <c r="E520" s="43"/>
      <c r="F520" s="43"/>
      <c r="G520" s="43"/>
      <c r="H520" s="43">
        <v>1</v>
      </c>
      <c r="I520" s="43"/>
      <c r="J520" s="43">
        <v>12</v>
      </c>
      <c r="K520" s="43"/>
      <c r="L520" s="43"/>
      <c r="M520" s="43"/>
      <c r="N520" s="43"/>
      <c r="O520" s="43"/>
      <c r="P520" s="43">
        <v>150</v>
      </c>
      <c r="Q520" s="43"/>
      <c r="R520" s="43"/>
      <c r="S520" s="43">
        <f t="shared" si="8"/>
        <v>163</v>
      </c>
    </row>
    <row r="521" spans="1:19" ht="36.75" hidden="1" customHeight="1">
      <c r="A521" s="101"/>
      <c r="B521" s="74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>
        <f t="shared" si="8"/>
        <v>0</v>
      </c>
    </row>
    <row r="522" spans="1:19">
      <c r="A522" s="110" t="s">
        <v>151</v>
      </c>
      <c r="B522" s="74" t="s">
        <v>152</v>
      </c>
      <c r="C522" s="120"/>
      <c r="D522" s="120"/>
      <c r="E522" s="120"/>
      <c r="F522" s="120"/>
      <c r="G522" s="120"/>
      <c r="H522" s="120"/>
      <c r="I522" s="120"/>
      <c r="J522" s="120"/>
      <c r="K522" s="120"/>
      <c r="L522" s="120"/>
      <c r="M522" s="120">
        <v>2</v>
      </c>
      <c r="N522" s="120"/>
      <c r="O522" s="120">
        <v>28</v>
      </c>
      <c r="P522" s="120">
        <v>166</v>
      </c>
      <c r="Q522" s="120"/>
      <c r="R522" s="120"/>
      <c r="S522" s="120">
        <f t="shared" si="8"/>
        <v>196</v>
      </c>
    </row>
    <row r="523" spans="1:19" ht="36" customHeight="1">
      <c r="A523" s="111"/>
      <c r="B523" s="74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</row>
    <row r="524" spans="1:19" ht="48.75" thickBot="1">
      <c r="A524" s="41" t="s">
        <v>153</v>
      </c>
      <c r="B524" s="39" t="s">
        <v>154</v>
      </c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>
        <v>4</v>
      </c>
      <c r="P524" s="43">
        <v>169</v>
      </c>
      <c r="Q524" s="43"/>
      <c r="R524" s="43"/>
      <c r="S524" s="43">
        <f t="shared" si="8"/>
        <v>173</v>
      </c>
    </row>
    <row r="525" spans="1:19" ht="36.75" thickBot="1">
      <c r="A525" s="41" t="s">
        <v>155</v>
      </c>
      <c r="B525" s="39" t="s">
        <v>156</v>
      </c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>
        <v>4</v>
      </c>
      <c r="N525" s="43">
        <v>1</v>
      </c>
      <c r="O525" s="43">
        <v>16</v>
      </c>
      <c r="P525" s="43">
        <v>129</v>
      </c>
      <c r="Q525" s="43"/>
      <c r="R525" s="43"/>
      <c r="S525" s="43">
        <f t="shared" si="8"/>
        <v>150</v>
      </c>
    </row>
    <row r="526" spans="1:19" ht="60.75" thickBot="1">
      <c r="A526" s="41" t="s">
        <v>157</v>
      </c>
      <c r="B526" s="39" t="s">
        <v>158</v>
      </c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>
        <v>27</v>
      </c>
      <c r="P526" s="43">
        <v>215</v>
      </c>
      <c r="Q526" s="43"/>
      <c r="R526" s="43"/>
      <c r="S526" s="43">
        <f t="shared" si="8"/>
        <v>242</v>
      </c>
    </row>
    <row r="527" spans="1:19" ht="48.75" thickBot="1">
      <c r="A527" s="41" t="s">
        <v>159</v>
      </c>
      <c r="B527" s="39" t="s">
        <v>255</v>
      </c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>
        <v>30</v>
      </c>
      <c r="P527" s="43">
        <v>152</v>
      </c>
      <c r="Q527" s="43"/>
      <c r="R527" s="43"/>
      <c r="S527" s="43">
        <f t="shared" si="8"/>
        <v>182</v>
      </c>
    </row>
    <row r="528" spans="1:19" ht="48.75" thickBot="1">
      <c r="A528" s="41" t="s">
        <v>160</v>
      </c>
      <c r="B528" s="39" t="s">
        <v>161</v>
      </c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>
        <v>200</v>
      </c>
      <c r="Q528" s="43"/>
      <c r="R528" s="43"/>
      <c r="S528" s="43">
        <f t="shared" si="8"/>
        <v>200</v>
      </c>
    </row>
    <row r="529" spans="1:19" ht="48.75" thickBot="1">
      <c r="A529" s="41" t="s">
        <v>162</v>
      </c>
      <c r="B529" s="39" t="s">
        <v>163</v>
      </c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>
        <v>21</v>
      </c>
      <c r="P529" s="43">
        <v>171</v>
      </c>
      <c r="Q529" s="43"/>
      <c r="R529" s="43"/>
      <c r="S529" s="43">
        <f t="shared" si="8"/>
        <v>192</v>
      </c>
    </row>
    <row r="530" spans="1:19" ht="48.75" thickBot="1">
      <c r="A530" s="41" t="s">
        <v>164</v>
      </c>
      <c r="B530" s="39" t="s">
        <v>165</v>
      </c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>
        <v>104</v>
      </c>
      <c r="P530" s="43">
        <v>409</v>
      </c>
      <c r="Q530" s="43"/>
      <c r="R530" s="43"/>
      <c r="S530" s="43">
        <f t="shared" si="8"/>
        <v>513</v>
      </c>
    </row>
    <row r="531" spans="1:19">
      <c r="A531" s="92" t="s">
        <v>166</v>
      </c>
      <c r="B531" s="74" t="s">
        <v>167</v>
      </c>
      <c r="C531" s="120"/>
      <c r="D531" s="120"/>
      <c r="E531" s="120"/>
      <c r="F531" s="120"/>
      <c r="G531" s="120"/>
      <c r="H531" s="120"/>
      <c r="I531" s="120"/>
      <c r="J531" s="120"/>
      <c r="K531" s="120"/>
      <c r="L531" s="120"/>
      <c r="M531" s="120"/>
      <c r="N531" s="120"/>
      <c r="O531" s="120">
        <v>22</v>
      </c>
      <c r="P531" s="120">
        <v>167</v>
      </c>
      <c r="Q531" s="120"/>
      <c r="R531" s="120"/>
      <c r="S531" s="120">
        <f t="shared" si="8"/>
        <v>189</v>
      </c>
    </row>
    <row r="532" spans="1:19" ht="45.75" customHeight="1">
      <c r="A532" s="101"/>
      <c r="B532" s="74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</row>
    <row r="533" spans="1:19" ht="48">
      <c r="A533" s="22" t="s">
        <v>168</v>
      </c>
      <c r="B533" s="39" t="s">
        <v>169</v>
      </c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>
        <v>7</v>
      </c>
      <c r="P533" s="43">
        <v>195</v>
      </c>
      <c r="Q533" s="43"/>
      <c r="R533" s="43"/>
      <c r="S533" s="43">
        <f t="shared" si="8"/>
        <v>202</v>
      </c>
    </row>
    <row r="534" spans="1:19" ht="48.75" thickBot="1">
      <c r="A534" s="41" t="s">
        <v>170</v>
      </c>
      <c r="B534" s="39" t="s">
        <v>171</v>
      </c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>
        <v>60</v>
      </c>
      <c r="P534" s="43">
        <v>381</v>
      </c>
      <c r="Q534" s="43"/>
      <c r="R534" s="43"/>
      <c r="S534" s="43">
        <f t="shared" si="8"/>
        <v>441</v>
      </c>
    </row>
    <row r="535" spans="1:19">
      <c r="A535" s="92" t="s">
        <v>172</v>
      </c>
      <c r="B535" s="74" t="s">
        <v>173</v>
      </c>
      <c r="C535" s="120"/>
      <c r="D535" s="120"/>
      <c r="E535" s="120"/>
      <c r="F535" s="120"/>
      <c r="G535" s="120"/>
      <c r="H535" s="120"/>
      <c r="I535" s="120"/>
      <c r="J535" s="120"/>
      <c r="K535" s="120"/>
      <c r="L535" s="120"/>
      <c r="M535" s="120"/>
      <c r="N535" s="120"/>
      <c r="O535" s="120">
        <v>28</v>
      </c>
      <c r="P535" s="120">
        <v>290</v>
      </c>
      <c r="Q535" s="120"/>
      <c r="R535" s="120"/>
      <c r="S535" s="120">
        <f t="shared" si="8"/>
        <v>318</v>
      </c>
    </row>
    <row r="536" spans="1:19" ht="36.75" customHeight="1" thickBot="1">
      <c r="A536" s="93"/>
      <c r="B536" s="74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</row>
    <row r="537" spans="1:19" ht="41.25" customHeight="1">
      <c r="A537" s="92" t="s">
        <v>174</v>
      </c>
      <c r="B537" s="74" t="s">
        <v>175</v>
      </c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>
        <v>32</v>
      </c>
      <c r="P537" s="43">
        <v>202</v>
      </c>
      <c r="Q537" s="43"/>
      <c r="R537" s="43"/>
      <c r="S537" s="43">
        <f t="shared" si="8"/>
        <v>234</v>
      </c>
    </row>
    <row r="538" spans="1:19" ht="1.5" customHeight="1" thickBot="1">
      <c r="A538" s="93"/>
      <c r="B538" s="74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>
        <f t="shared" si="8"/>
        <v>0</v>
      </c>
    </row>
    <row r="539" spans="1:19">
      <c r="A539" s="92" t="s">
        <v>176</v>
      </c>
      <c r="B539" s="74" t="s">
        <v>177</v>
      </c>
      <c r="C539" s="120"/>
      <c r="D539" s="120"/>
      <c r="E539" s="120"/>
      <c r="F539" s="120"/>
      <c r="G539" s="120"/>
      <c r="H539" s="120"/>
      <c r="I539" s="120"/>
      <c r="J539" s="120"/>
      <c r="K539" s="120"/>
      <c r="L539" s="120"/>
      <c r="M539" s="120"/>
      <c r="N539" s="120"/>
      <c r="O539" s="120">
        <v>32</v>
      </c>
      <c r="P539" s="120">
        <v>83</v>
      </c>
      <c r="Q539" s="120"/>
      <c r="R539" s="120"/>
      <c r="S539" s="120">
        <f t="shared" ref="S539:S588" si="9">SUM(C539:R539)</f>
        <v>115</v>
      </c>
    </row>
    <row r="540" spans="1:19" ht="27" customHeight="1" thickBot="1">
      <c r="A540" s="93"/>
      <c r="B540" s="74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</row>
    <row r="541" spans="1:19">
      <c r="A541" s="92" t="s">
        <v>178</v>
      </c>
      <c r="B541" s="74" t="s">
        <v>179</v>
      </c>
      <c r="C541" s="120"/>
      <c r="D541" s="120"/>
      <c r="E541" s="120"/>
      <c r="F541" s="120"/>
      <c r="G541" s="120"/>
      <c r="H541" s="120"/>
      <c r="I541" s="120"/>
      <c r="J541" s="120"/>
      <c r="K541" s="120"/>
      <c r="L541" s="120"/>
      <c r="M541" s="120"/>
      <c r="N541" s="120"/>
      <c r="O541" s="120">
        <v>103</v>
      </c>
      <c r="P541" s="120">
        <v>295</v>
      </c>
      <c r="Q541" s="120"/>
      <c r="R541" s="120"/>
      <c r="S541" s="120">
        <f t="shared" si="9"/>
        <v>398</v>
      </c>
    </row>
    <row r="542" spans="1:19" ht="39" customHeight="1" thickBot="1">
      <c r="A542" s="93"/>
      <c r="B542" s="74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</row>
    <row r="543" spans="1:19" ht="48" customHeight="1" thickBot="1">
      <c r="A543" s="41" t="s">
        <v>180</v>
      </c>
      <c r="B543" s="39" t="s">
        <v>181</v>
      </c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>
        <v>104</v>
      </c>
      <c r="P543" s="43">
        <v>412</v>
      </c>
      <c r="Q543" s="43"/>
      <c r="R543" s="43"/>
      <c r="S543" s="43">
        <f t="shared" si="9"/>
        <v>516</v>
      </c>
    </row>
    <row r="544" spans="1:19" ht="39.75" customHeight="1" thickBot="1">
      <c r="A544" s="41" t="s">
        <v>182</v>
      </c>
      <c r="B544" s="39" t="s">
        <v>183</v>
      </c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>
        <v>32</v>
      </c>
      <c r="P544" s="43">
        <v>347</v>
      </c>
      <c r="Q544" s="43"/>
      <c r="R544" s="43"/>
      <c r="S544" s="43">
        <f t="shared" si="9"/>
        <v>379</v>
      </c>
    </row>
    <row r="545" spans="1:19" ht="42.75" customHeight="1" thickBot="1">
      <c r="A545" s="41" t="s">
        <v>184</v>
      </c>
      <c r="B545" s="39" t="s">
        <v>185</v>
      </c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>
        <v>67</v>
      </c>
      <c r="P545" s="43">
        <v>338</v>
      </c>
      <c r="Q545" s="43"/>
      <c r="R545" s="43"/>
      <c r="S545" s="43">
        <f t="shared" si="9"/>
        <v>405</v>
      </c>
    </row>
    <row r="546" spans="1:19" ht="40.5" customHeight="1" thickBot="1">
      <c r="A546" s="41" t="s">
        <v>186</v>
      </c>
      <c r="B546" s="38" t="s">
        <v>187</v>
      </c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>
        <v>34</v>
      </c>
      <c r="P546" s="43">
        <v>133</v>
      </c>
      <c r="Q546" s="43"/>
      <c r="R546" s="43"/>
      <c r="S546" s="43">
        <f t="shared" si="9"/>
        <v>167</v>
      </c>
    </row>
    <row r="547" spans="1:19" ht="45" customHeight="1" thickBot="1">
      <c r="A547" s="41" t="s">
        <v>188</v>
      </c>
      <c r="B547" s="39" t="s">
        <v>189</v>
      </c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>
        <v>31</v>
      </c>
      <c r="P547" s="43">
        <v>168</v>
      </c>
      <c r="Q547" s="43"/>
      <c r="R547" s="43"/>
      <c r="S547" s="43">
        <f t="shared" si="9"/>
        <v>199</v>
      </c>
    </row>
    <row r="548" spans="1:19" ht="48.75" thickBot="1">
      <c r="A548" s="25" t="s">
        <v>190</v>
      </c>
      <c r="B548" s="39" t="s">
        <v>191</v>
      </c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>
        <v>21</v>
      </c>
      <c r="P548" s="43">
        <v>147</v>
      </c>
      <c r="Q548" s="43"/>
      <c r="R548" s="43"/>
      <c r="S548" s="43">
        <f t="shared" si="9"/>
        <v>168</v>
      </c>
    </row>
    <row r="549" spans="1:19" ht="39" customHeight="1" thickBot="1">
      <c r="A549" s="41" t="s">
        <v>192</v>
      </c>
      <c r="B549" s="39" t="s">
        <v>193</v>
      </c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>
        <v>60</v>
      </c>
      <c r="P549" s="43">
        <v>281</v>
      </c>
      <c r="Q549" s="43"/>
      <c r="R549" s="43"/>
      <c r="S549" s="43">
        <f t="shared" si="9"/>
        <v>341</v>
      </c>
    </row>
    <row r="550" spans="1:19">
      <c r="A550" s="92" t="s">
        <v>194</v>
      </c>
      <c r="B550" s="74" t="s">
        <v>195</v>
      </c>
      <c r="C550" s="120"/>
      <c r="D550" s="120"/>
      <c r="E550" s="120"/>
      <c r="F550" s="120"/>
      <c r="G550" s="120"/>
      <c r="H550" s="120"/>
      <c r="I550" s="120"/>
      <c r="J550" s="120"/>
      <c r="K550" s="120"/>
      <c r="L550" s="120"/>
      <c r="M550" s="120"/>
      <c r="N550" s="120"/>
      <c r="O550" s="120">
        <v>88</v>
      </c>
      <c r="P550" s="120">
        <v>285</v>
      </c>
      <c r="Q550" s="120"/>
      <c r="R550" s="120"/>
      <c r="S550" s="120">
        <f t="shared" si="9"/>
        <v>373</v>
      </c>
    </row>
    <row r="551" spans="1:19" ht="34.5" customHeight="1" thickBot="1">
      <c r="A551" s="93"/>
      <c r="B551" s="74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</row>
    <row r="552" spans="1:19" ht="48.75" thickBot="1">
      <c r="A552" s="41" t="s">
        <v>196</v>
      </c>
      <c r="B552" s="39" t="s">
        <v>197</v>
      </c>
      <c r="C552" s="43"/>
      <c r="D552" s="43"/>
      <c r="E552" s="43"/>
      <c r="F552" s="43">
        <v>40</v>
      </c>
      <c r="G552" s="43"/>
      <c r="H552" s="43"/>
      <c r="I552" s="43"/>
      <c r="J552" s="43"/>
      <c r="K552" s="43"/>
      <c r="L552" s="43"/>
      <c r="M552" s="43"/>
      <c r="N552" s="43"/>
      <c r="O552" s="43">
        <v>40</v>
      </c>
      <c r="P552" s="43">
        <v>306</v>
      </c>
      <c r="Q552" s="43"/>
      <c r="R552" s="43"/>
      <c r="S552" s="43">
        <f t="shared" si="9"/>
        <v>386</v>
      </c>
    </row>
    <row r="553" spans="1:19" ht="36.75" thickBot="1">
      <c r="A553" s="41" t="s">
        <v>198</v>
      </c>
      <c r="B553" s="39" t="s">
        <v>199</v>
      </c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>
        <v>35</v>
      </c>
      <c r="P553" s="43">
        <v>188</v>
      </c>
      <c r="Q553" s="43"/>
      <c r="R553" s="43"/>
      <c r="S553" s="43">
        <f t="shared" si="9"/>
        <v>223</v>
      </c>
    </row>
    <row r="554" spans="1:19" ht="36.75" thickBot="1">
      <c r="A554" s="41" t="s">
        <v>200</v>
      </c>
      <c r="B554" s="39" t="s">
        <v>201</v>
      </c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>
        <v>71</v>
      </c>
      <c r="P554" s="43">
        <v>317</v>
      </c>
      <c r="Q554" s="43"/>
      <c r="R554" s="43"/>
      <c r="S554" s="43">
        <f t="shared" si="9"/>
        <v>388</v>
      </c>
    </row>
    <row r="555" spans="1:19" ht="36.75" thickBot="1">
      <c r="A555" s="41" t="s">
        <v>202</v>
      </c>
      <c r="B555" s="39" t="s">
        <v>203</v>
      </c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>
        <v>37</v>
      </c>
      <c r="P555" s="43">
        <v>144</v>
      </c>
      <c r="Q555" s="43"/>
      <c r="R555" s="43"/>
      <c r="S555" s="43">
        <f t="shared" si="9"/>
        <v>181</v>
      </c>
    </row>
    <row r="556" spans="1:19">
      <c r="A556" s="92" t="s">
        <v>204</v>
      </c>
      <c r="B556" s="74" t="s">
        <v>205</v>
      </c>
      <c r="C556" s="120"/>
      <c r="D556" s="120"/>
      <c r="E556" s="120"/>
      <c r="F556" s="120"/>
      <c r="G556" s="120"/>
      <c r="H556" s="120"/>
      <c r="I556" s="120"/>
      <c r="J556" s="120"/>
      <c r="K556" s="120"/>
      <c r="L556" s="120"/>
      <c r="M556" s="120"/>
      <c r="N556" s="120"/>
      <c r="O556" s="120">
        <v>35</v>
      </c>
      <c r="P556" s="120">
        <v>386</v>
      </c>
      <c r="Q556" s="120"/>
      <c r="R556" s="120"/>
      <c r="S556" s="120">
        <f t="shared" si="9"/>
        <v>421</v>
      </c>
    </row>
    <row r="557" spans="1:19" ht="38.25" customHeight="1" thickBot="1">
      <c r="A557" s="93"/>
      <c r="B557" s="74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</row>
    <row r="558" spans="1:19">
      <c r="A558" s="92" t="s">
        <v>206</v>
      </c>
      <c r="B558" s="74" t="s">
        <v>207</v>
      </c>
      <c r="C558" s="120"/>
      <c r="D558" s="120"/>
      <c r="E558" s="120"/>
      <c r="F558" s="120"/>
      <c r="G558" s="120"/>
      <c r="H558" s="120"/>
      <c r="I558" s="120"/>
      <c r="J558" s="120"/>
      <c r="K558" s="120"/>
      <c r="L558" s="120"/>
      <c r="M558" s="120"/>
      <c r="N558" s="120"/>
      <c r="O558" s="120">
        <v>62</v>
      </c>
      <c r="P558" s="120">
        <v>243</v>
      </c>
      <c r="Q558" s="120"/>
      <c r="R558" s="120"/>
      <c r="S558" s="120">
        <f t="shared" si="9"/>
        <v>305</v>
      </c>
    </row>
    <row r="559" spans="1:19" ht="35.25" customHeight="1" thickBot="1">
      <c r="A559" s="93"/>
      <c r="B559" s="74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</row>
    <row r="560" spans="1:19">
      <c r="A560" s="92" t="s">
        <v>208</v>
      </c>
      <c r="B560" s="74" t="s">
        <v>209</v>
      </c>
      <c r="C560" s="120"/>
      <c r="D560" s="120"/>
      <c r="E560" s="120"/>
      <c r="F560" s="120"/>
      <c r="G560" s="120"/>
      <c r="H560" s="120"/>
      <c r="I560" s="120"/>
      <c r="J560" s="120"/>
      <c r="K560" s="120"/>
      <c r="L560" s="120"/>
      <c r="M560" s="120"/>
      <c r="N560" s="120"/>
      <c r="O560" s="120">
        <v>88</v>
      </c>
      <c r="P560" s="120">
        <v>340</v>
      </c>
      <c r="Q560" s="120"/>
      <c r="R560" s="120"/>
      <c r="S560" s="120">
        <f t="shared" si="9"/>
        <v>428</v>
      </c>
    </row>
    <row r="561" spans="1:19">
      <c r="A561" s="95"/>
      <c r="B561" s="74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</row>
    <row r="562" spans="1:19" ht="15.75" thickBot="1">
      <c r="A562" s="93"/>
      <c r="B562" s="74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</row>
    <row r="563" spans="1:19">
      <c r="A563" s="92" t="s">
        <v>210</v>
      </c>
      <c r="B563" s="74" t="s">
        <v>211</v>
      </c>
      <c r="C563" s="120"/>
      <c r="D563" s="120"/>
      <c r="E563" s="120"/>
      <c r="F563" s="120"/>
      <c r="G563" s="120"/>
      <c r="H563" s="120"/>
      <c r="I563" s="120"/>
      <c r="J563" s="120"/>
      <c r="K563" s="120"/>
      <c r="L563" s="120"/>
      <c r="M563" s="120"/>
      <c r="N563" s="120"/>
      <c r="O563" s="120">
        <v>34</v>
      </c>
      <c r="P563" s="120">
        <v>191</v>
      </c>
      <c r="Q563" s="120"/>
      <c r="R563" s="120"/>
      <c r="S563" s="120">
        <f t="shared" si="9"/>
        <v>225</v>
      </c>
    </row>
    <row r="564" spans="1:19" ht="36.75" customHeight="1" thickBot="1">
      <c r="A564" s="93"/>
      <c r="B564" s="74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</row>
    <row r="565" spans="1:19">
      <c r="A565" s="92" t="s">
        <v>212</v>
      </c>
      <c r="B565" s="74" t="s">
        <v>213</v>
      </c>
      <c r="C565" s="120"/>
      <c r="D565" s="120"/>
      <c r="E565" s="120"/>
      <c r="F565" s="120"/>
      <c r="G565" s="120"/>
      <c r="H565" s="120"/>
      <c r="I565" s="120"/>
      <c r="J565" s="120"/>
      <c r="K565" s="120"/>
      <c r="L565" s="120"/>
      <c r="M565" s="120"/>
      <c r="N565" s="120"/>
      <c r="O565" s="120">
        <v>102</v>
      </c>
      <c r="P565" s="120">
        <v>307</v>
      </c>
      <c r="Q565" s="120"/>
      <c r="R565" s="120"/>
      <c r="S565" s="120">
        <f t="shared" si="9"/>
        <v>409</v>
      </c>
    </row>
    <row r="566" spans="1:19" ht="29.25" customHeight="1">
      <c r="A566" s="101"/>
      <c r="B566" s="74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</row>
    <row r="567" spans="1:19" ht="48">
      <c r="A567" s="22" t="s">
        <v>214</v>
      </c>
      <c r="B567" s="39" t="s">
        <v>215</v>
      </c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>
        <v>60</v>
      </c>
      <c r="P567" s="43">
        <v>390</v>
      </c>
      <c r="Q567" s="43"/>
      <c r="R567" s="43"/>
      <c r="S567" s="43">
        <f t="shared" si="9"/>
        <v>450</v>
      </c>
    </row>
    <row r="568" spans="1:19" ht="39" customHeight="1" thickBot="1">
      <c r="A568" s="41" t="s">
        <v>216</v>
      </c>
      <c r="B568" s="39" t="s">
        <v>217</v>
      </c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>
        <v>38</v>
      </c>
      <c r="P568" s="43">
        <v>392</v>
      </c>
      <c r="Q568" s="43"/>
      <c r="R568" s="43"/>
      <c r="S568" s="43">
        <f t="shared" si="9"/>
        <v>430</v>
      </c>
    </row>
    <row r="569" spans="1:19" ht="52.5" customHeight="1" thickBot="1">
      <c r="A569" s="41" t="s">
        <v>218</v>
      </c>
      <c r="B569" s="39" t="s">
        <v>256</v>
      </c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>
        <v>85</v>
      </c>
      <c r="P569" s="43">
        <v>336</v>
      </c>
      <c r="Q569" s="43"/>
      <c r="R569" s="43"/>
      <c r="S569" s="43">
        <f t="shared" si="9"/>
        <v>421</v>
      </c>
    </row>
    <row r="570" spans="1:19" ht="42" customHeight="1" thickBot="1">
      <c r="A570" s="41" t="s">
        <v>219</v>
      </c>
      <c r="B570" s="39" t="s">
        <v>220</v>
      </c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>
        <v>39</v>
      </c>
      <c r="P570" s="43">
        <v>418</v>
      </c>
      <c r="Q570" s="43"/>
      <c r="R570" s="43"/>
      <c r="S570" s="43">
        <f t="shared" si="9"/>
        <v>457</v>
      </c>
    </row>
    <row r="571" spans="1:19" ht="57.75" customHeight="1" thickBot="1">
      <c r="A571" s="41" t="s">
        <v>221</v>
      </c>
      <c r="B571" s="39" t="s">
        <v>222</v>
      </c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>
        <v>48</v>
      </c>
      <c r="P571" s="43">
        <v>328</v>
      </c>
      <c r="Q571" s="43"/>
      <c r="R571" s="43"/>
      <c r="S571" s="43">
        <f t="shared" si="9"/>
        <v>376</v>
      </c>
    </row>
    <row r="572" spans="1:19" ht="48" customHeight="1" thickBot="1">
      <c r="A572" s="41" t="s">
        <v>223</v>
      </c>
      <c r="B572" s="39" t="s">
        <v>224</v>
      </c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>
        <v>75</v>
      </c>
      <c r="P572" s="43">
        <v>404</v>
      </c>
      <c r="Q572" s="43"/>
      <c r="R572" s="43"/>
      <c r="S572" s="43">
        <f t="shared" si="9"/>
        <v>479</v>
      </c>
    </row>
    <row r="573" spans="1:19" ht="48.75" thickBot="1">
      <c r="A573" s="41" t="s">
        <v>225</v>
      </c>
      <c r="B573" s="39" t="s">
        <v>226</v>
      </c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>
        <v>76</v>
      </c>
      <c r="P573" s="42">
        <v>330</v>
      </c>
      <c r="Q573" s="42"/>
      <c r="R573" s="42"/>
      <c r="S573" s="42">
        <f t="shared" si="9"/>
        <v>406</v>
      </c>
    </row>
    <row r="574" spans="1:19" ht="36.75" thickBot="1">
      <c r="A574" s="41" t="s">
        <v>227</v>
      </c>
      <c r="B574" s="39" t="s">
        <v>257</v>
      </c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>
        <v>67</v>
      </c>
      <c r="P574" s="42">
        <v>312</v>
      </c>
      <c r="Q574" s="42"/>
      <c r="R574" s="42"/>
      <c r="S574" s="42">
        <f t="shared" si="9"/>
        <v>379</v>
      </c>
    </row>
    <row r="575" spans="1:19" ht="48.75" thickBot="1">
      <c r="A575" s="41" t="s">
        <v>228</v>
      </c>
      <c r="B575" s="38" t="s">
        <v>229</v>
      </c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>
        <v>44</v>
      </c>
      <c r="P575" s="42">
        <v>389</v>
      </c>
      <c r="Q575" s="42"/>
      <c r="R575" s="42"/>
      <c r="S575" s="42">
        <f t="shared" si="9"/>
        <v>433</v>
      </c>
    </row>
    <row r="576" spans="1:19" ht="48.75" thickBot="1">
      <c r="A576" s="41" t="s">
        <v>230</v>
      </c>
      <c r="B576" s="38" t="s">
        <v>231</v>
      </c>
      <c r="C576" s="42"/>
      <c r="D576" s="42"/>
      <c r="E576" s="42"/>
      <c r="F576" s="42"/>
      <c r="G576" s="42"/>
      <c r="H576" s="42"/>
      <c r="I576" s="42">
        <v>6</v>
      </c>
      <c r="J576" s="42">
        <v>7</v>
      </c>
      <c r="K576" s="42"/>
      <c r="L576" s="42"/>
      <c r="M576" s="42"/>
      <c r="N576" s="42"/>
      <c r="O576" s="42">
        <v>32</v>
      </c>
      <c r="P576" s="42">
        <v>310</v>
      </c>
      <c r="Q576" s="42"/>
      <c r="R576" s="42"/>
      <c r="S576" s="42">
        <f t="shared" si="9"/>
        <v>355</v>
      </c>
    </row>
    <row r="577" spans="1:19" ht="48.75" thickBot="1">
      <c r="A577" s="41" t="s">
        <v>232</v>
      </c>
      <c r="B577" s="38" t="s">
        <v>233</v>
      </c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>
        <v>29</v>
      </c>
      <c r="P577" s="42">
        <v>96</v>
      </c>
      <c r="Q577" s="42"/>
      <c r="R577" s="42"/>
      <c r="S577" s="42">
        <f t="shared" si="9"/>
        <v>125</v>
      </c>
    </row>
    <row r="578" spans="1:19" ht="48.75" thickBot="1">
      <c r="A578" s="41" t="s">
        <v>234</v>
      </c>
      <c r="B578" s="38" t="s">
        <v>235</v>
      </c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>
        <v>27</v>
      </c>
      <c r="P578" s="42">
        <v>133</v>
      </c>
      <c r="Q578" s="42"/>
      <c r="R578" s="42"/>
      <c r="S578" s="42">
        <f t="shared" si="9"/>
        <v>160</v>
      </c>
    </row>
    <row r="579" spans="1:19" ht="36.75" thickBot="1">
      <c r="A579" s="41" t="s">
        <v>236</v>
      </c>
      <c r="B579" s="38" t="s">
        <v>237</v>
      </c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>
        <v>27</v>
      </c>
      <c r="P579" s="42">
        <v>133</v>
      </c>
      <c r="Q579" s="42"/>
      <c r="R579" s="42"/>
      <c r="S579" s="42">
        <f t="shared" si="9"/>
        <v>160</v>
      </c>
    </row>
    <row r="580" spans="1:19" ht="36.75" thickBot="1">
      <c r="A580" s="41" t="s">
        <v>238</v>
      </c>
      <c r="B580" s="38" t="s">
        <v>239</v>
      </c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>
        <v>1</v>
      </c>
      <c r="N580" s="42"/>
      <c r="O580" s="42">
        <v>53</v>
      </c>
      <c r="P580" s="42">
        <v>96</v>
      </c>
      <c r="Q580" s="42"/>
      <c r="R580" s="42"/>
      <c r="S580" s="42">
        <f t="shared" si="9"/>
        <v>150</v>
      </c>
    </row>
    <row r="581" spans="1:19">
      <c r="A581" s="92" t="s">
        <v>240</v>
      </c>
      <c r="B581" s="94" t="s">
        <v>241</v>
      </c>
      <c r="C581" s="120"/>
      <c r="D581" s="120"/>
      <c r="E581" s="120"/>
      <c r="F581" s="120"/>
      <c r="G581" s="120"/>
      <c r="H581" s="120"/>
      <c r="I581" s="120"/>
      <c r="J581" s="120"/>
      <c r="K581" s="120"/>
      <c r="L581" s="120"/>
      <c r="M581" s="120">
        <v>1</v>
      </c>
      <c r="N581" s="120"/>
      <c r="O581" s="120">
        <v>34</v>
      </c>
      <c r="P581" s="120">
        <v>132</v>
      </c>
      <c r="Q581" s="120"/>
      <c r="R581" s="120"/>
      <c r="S581" s="120">
        <f t="shared" si="9"/>
        <v>167</v>
      </c>
    </row>
    <row r="582" spans="1:19" ht="28.5" customHeight="1" thickBot="1">
      <c r="A582" s="93"/>
      <c r="B582" s="94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</row>
    <row r="583" spans="1:19">
      <c r="A583" s="92" t="s">
        <v>242</v>
      </c>
      <c r="B583" s="94" t="s">
        <v>243</v>
      </c>
      <c r="C583" s="120"/>
      <c r="D583" s="120"/>
      <c r="E583" s="120"/>
      <c r="F583" s="120"/>
      <c r="G583" s="120"/>
      <c r="H583" s="120"/>
      <c r="I583" s="120"/>
      <c r="J583" s="120"/>
      <c r="K583" s="120"/>
      <c r="L583" s="120"/>
      <c r="M583" s="120"/>
      <c r="N583" s="120"/>
      <c r="O583" s="120">
        <v>17</v>
      </c>
      <c r="P583" s="120">
        <v>123</v>
      </c>
      <c r="Q583" s="120"/>
      <c r="R583" s="120"/>
      <c r="S583" s="120">
        <f t="shared" si="9"/>
        <v>140</v>
      </c>
    </row>
    <row r="584" spans="1:19" ht="35.25" customHeight="1" thickBot="1">
      <c r="A584" s="93"/>
      <c r="B584" s="94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</row>
    <row r="585" spans="1:19">
      <c r="A585" s="92" t="s">
        <v>244</v>
      </c>
      <c r="B585" s="94" t="s">
        <v>245</v>
      </c>
      <c r="C585" s="120"/>
      <c r="D585" s="120"/>
      <c r="E585" s="120"/>
      <c r="F585" s="120"/>
      <c r="G585" s="120"/>
      <c r="H585" s="120"/>
      <c r="I585" s="120"/>
      <c r="J585" s="120"/>
      <c r="K585" s="120"/>
      <c r="L585" s="120"/>
      <c r="M585" s="120"/>
      <c r="N585" s="120"/>
      <c r="O585" s="120">
        <v>30</v>
      </c>
      <c r="P585" s="120">
        <v>133</v>
      </c>
      <c r="Q585" s="120"/>
      <c r="R585" s="120"/>
      <c r="S585" s="120">
        <f t="shared" si="9"/>
        <v>163</v>
      </c>
    </row>
    <row r="586" spans="1:19" ht="26.25" customHeight="1">
      <c r="A586" s="95"/>
      <c r="B586" s="94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</row>
    <row r="587" spans="1:19" ht="42" customHeight="1">
      <c r="A587" s="22" t="s">
        <v>246</v>
      </c>
      <c r="B587" s="38" t="s">
        <v>247</v>
      </c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>
        <v>1</v>
      </c>
      <c r="N587" s="42"/>
      <c r="O587" s="42">
        <v>36</v>
      </c>
      <c r="P587" s="42">
        <v>173</v>
      </c>
      <c r="Q587" s="42"/>
      <c r="R587" s="42"/>
      <c r="S587" s="42">
        <f t="shared" si="9"/>
        <v>210</v>
      </c>
    </row>
    <row r="588" spans="1:19" ht="48.75" thickBot="1">
      <c r="A588" s="41" t="s">
        <v>248</v>
      </c>
      <c r="B588" s="38" t="s">
        <v>249</v>
      </c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>
        <v>69</v>
      </c>
      <c r="P588" s="42">
        <v>326</v>
      </c>
      <c r="Q588" s="42"/>
      <c r="R588" s="42"/>
      <c r="S588" s="42">
        <f t="shared" si="9"/>
        <v>395</v>
      </c>
    </row>
    <row r="589" spans="1:19" ht="15.75" thickBot="1">
      <c r="A589" s="1"/>
      <c r="B589" s="12" t="s">
        <v>250</v>
      </c>
      <c r="C589" s="42">
        <v>2</v>
      </c>
      <c r="D589" s="42">
        <v>0</v>
      </c>
      <c r="E589" s="42">
        <v>10</v>
      </c>
      <c r="F589" s="42">
        <v>1679</v>
      </c>
      <c r="G589" s="42">
        <v>72</v>
      </c>
      <c r="H589" s="42">
        <v>4</v>
      </c>
      <c r="I589" s="42">
        <v>6</v>
      </c>
      <c r="J589" s="42">
        <v>45</v>
      </c>
      <c r="K589" s="42">
        <v>10</v>
      </c>
      <c r="L589" s="42">
        <v>0</v>
      </c>
      <c r="M589" s="42">
        <v>34</v>
      </c>
      <c r="N589" s="42">
        <v>4</v>
      </c>
      <c r="O589" s="42">
        <v>4322</v>
      </c>
      <c r="P589" s="42">
        <v>26084</v>
      </c>
      <c r="Q589" s="42">
        <v>0</v>
      </c>
      <c r="R589" s="42">
        <v>6</v>
      </c>
      <c r="S589" s="42">
        <v>32278</v>
      </c>
    </row>
  </sheetData>
  <mergeCells count="1035">
    <mergeCell ref="O563:O564"/>
    <mergeCell ref="P563:P564"/>
    <mergeCell ref="Q563:Q564"/>
    <mergeCell ref="R563:R564"/>
    <mergeCell ref="S563:S564"/>
    <mergeCell ref="C518:C519"/>
    <mergeCell ref="D518:D519"/>
    <mergeCell ref="E518:E519"/>
    <mergeCell ref="F518:F519"/>
    <mergeCell ref="G518:G519"/>
    <mergeCell ref="H518:H519"/>
    <mergeCell ref="I518:I519"/>
    <mergeCell ref="J518:J519"/>
    <mergeCell ref="K518:K519"/>
    <mergeCell ref="L518:L519"/>
    <mergeCell ref="M518:M519"/>
    <mergeCell ref="N518:N519"/>
    <mergeCell ref="O518:O519"/>
    <mergeCell ref="P518:P519"/>
    <mergeCell ref="Q518:Q519"/>
    <mergeCell ref="R518:R519"/>
    <mergeCell ref="S518:S519"/>
    <mergeCell ref="Q550:Q551"/>
    <mergeCell ref="R550:R551"/>
    <mergeCell ref="S550:S551"/>
    <mergeCell ref="O556:O557"/>
    <mergeCell ref="P556:P557"/>
    <mergeCell ref="Q556:Q557"/>
    <mergeCell ref="R556:R557"/>
    <mergeCell ref="S556:S557"/>
    <mergeCell ref="O558:O559"/>
    <mergeCell ref="P558:P559"/>
    <mergeCell ref="O539:O540"/>
    <mergeCell ref="P539:P540"/>
    <mergeCell ref="Q539:Q540"/>
    <mergeCell ref="R539:R540"/>
    <mergeCell ref="S539:S540"/>
    <mergeCell ref="O541:O542"/>
    <mergeCell ref="P541:P542"/>
    <mergeCell ref="Q541:Q542"/>
    <mergeCell ref="R541:R542"/>
    <mergeCell ref="S541:S542"/>
    <mergeCell ref="O531:O532"/>
    <mergeCell ref="P531:P532"/>
    <mergeCell ref="Q531:Q532"/>
    <mergeCell ref="R531:R532"/>
    <mergeCell ref="S531:S532"/>
    <mergeCell ref="O535:O536"/>
    <mergeCell ref="P535:P536"/>
    <mergeCell ref="Q535:Q536"/>
    <mergeCell ref="R535:R536"/>
    <mergeCell ref="S535:S536"/>
    <mergeCell ref="O516:O517"/>
    <mergeCell ref="P516:P517"/>
    <mergeCell ref="Q516:Q517"/>
    <mergeCell ref="R516:R517"/>
    <mergeCell ref="S516:S517"/>
    <mergeCell ref="O522:O523"/>
    <mergeCell ref="P522:P523"/>
    <mergeCell ref="Q522:Q523"/>
    <mergeCell ref="R522:R523"/>
    <mergeCell ref="S522:S523"/>
    <mergeCell ref="O511:O512"/>
    <mergeCell ref="P511:P512"/>
    <mergeCell ref="Q511:Q512"/>
    <mergeCell ref="R511:R512"/>
    <mergeCell ref="S511:S512"/>
    <mergeCell ref="O514:O515"/>
    <mergeCell ref="P514:P515"/>
    <mergeCell ref="Q514:Q515"/>
    <mergeCell ref="R514:R515"/>
    <mergeCell ref="S514:S515"/>
    <mergeCell ref="O507:O508"/>
    <mergeCell ref="P507:P508"/>
    <mergeCell ref="Q507:Q508"/>
    <mergeCell ref="R507:R508"/>
    <mergeCell ref="S507:S508"/>
    <mergeCell ref="O509:O510"/>
    <mergeCell ref="P509:P510"/>
    <mergeCell ref="Q509:Q510"/>
    <mergeCell ref="R509:R510"/>
    <mergeCell ref="S509:S510"/>
    <mergeCell ref="O499:O500"/>
    <mergeCell ref="P499:P500"/>
    <mergeCell ref="Q499:Q500"/>
    <mergeCell ref="R499:R500"/>
    <mergeCell ref="S499:S500"/>
    <mergeCell ref="O502:O503"/>
    <mergeCell ref="P502:P503"/>
    <mergeCell ref="Q502:Q503"/>
    <mergeCell ref="R502:R503"/>
    <mergeCell ref="S502:S503"/>
    <mergeCell ref="O495:O496"/>
    <mergeCell ref="P495:P496"/>
    <mergeCell ref="Q495:Q496"/>
    <mergeCell ref="R495:R496"/>
    <mergeCell ref="S495:S496"/>
    <mergeCell ref="O497:O498"/>
    <mergeCell ref="P497:P498"/>
    <mergeCell ref="Q497:Q498"/>
    <mergeCell ref="R497:R498"/>
    <mergeCell ref="S497:S498"/>
    <mergeCell ref="O491:O492"/>
    <mergeCell ref="P491:P492"/>
    <mergeCell ref="Q491:Q492"/>
    <mergeCell ref="R491:R492"/>
    <mergeCell ref="S491:S492"/>
    <mergeCell ref="O493:O494"/>
    <mergeCell ref="P493:P494"/>
    <mergeCell ref="Q493:Q494"/>
    <mergeCell ref="R493:R494"/>
    <mergeCell ref="S493:S494"/>
    <mergeCell ref="O479:O480"/>
    <mergeCell ref="P479:P480"/>
    <mergeCell ref="Q479:Q480"/>
    <mergeCell ref="R479:R480"/>
    <mergeCell ref="S479:S480"/>
    <mergeCell ref="O481:O482"/>
    <mergeCell ref="P481:P482"/>
    <mergeCell ref="Q481:Q482"/>
    <mergeCell ref="R481:R482"/>
    <mergeCell ref="S481:S482"/>
    <mergeCell ref="O475:O476"/>
    <mergeCell ref="P475:P476"/>
    <mergeCell ref="Q475:Q476"/>
    <mergeCell ref="R475:R476"/>
    <mergeCell ref="S475:S476"/>
    <mergeCell ref="O477:O478"/>
    <mergeCell ref="P477:P478"/>
    <mergeCell ref="Q477:Q478"/>
    <mergeCell ref="R477:R478"/>
    <mergeCell ref="S477:S478"/>
    <mergeCell ref="O456:O457"/>
    <mergeCell ref="P456:P457"/>
    <mergeCell ref="Q456:Q457"/>
    <mergeCell ref="R456:R457"/>
    <mergeCell ref="S456:S457"/>
    <mergeCell ref="O458:O459"/>
    <mergeCell ref="P458:P459"/>
    <mergeCell ref="Q458:Q459"/>
    <mergeCell ref="R458:R459"/>
    <mergeCell ref="S458:S459"/>
    <mergeCell ref="O442:O443"/>
    <mergeCell ref="P442:P443"/>
    <mergeCell ref="Q442:Q443"/>
    <mergeCell ref="R442:R443"/>
    <mergeCell ref="S442:S443"/>
    <mergeCell ref="O454:O455"/>
    <mergeCell ref="P454:P455"/>
    <mergeCell ref="Q454:Q455"/>
    <mergeCell ref="R454:R455"/>
    <mergeCell ref="S454:S455"/>
    <mergeCell ref="O438:O439"/>
    <mergeCell ref="P438:P439"/>
    <mergeCell ref="Q438:Q439"/>
    <mergeCell ref="R438:R439"/>
    <mergeCell ref="S438:S439"/>
    <mergeCell ref="O440:O441"/>
    <mergeCell ref="P440:P441"/>
    <mergeCell ref="Q440:Q441"/>
    <mergeCell ref="R440:R441"/>
    <mergeCell ref="S440:S441"/>
    <mergeCell ref="M440:M441"/>
    <mergeCell ref="N440:N441"/>
    <mergeCell ref="C438:C439"/>
    <mergeCell ref="D438:D439"/>
    <mergeCell ref="E438:E439"/>
    <mergeCell ref="F438:F439"/>
    <mergeCell ref="G438:G439"/>
    <mergeCell ref="H438:H439"/>
    <mergeCell ref="I438:I439"/>
    <mergeCell ref="J438:J439"/>
    <mergeCell ref="K438:K439"/>
    <mergeCell ref="L438:L439"/>
    <mergeCell ref="M438:M439"/>
    <mergeCell ref="N438:N439"/>
    <mergeCell ref="D440:D441"/>
    <mergeCell ref="E440:E441"/>
    <mergeCell ref="F440:F441"/>
    <mergeCell ref="G440:G441"/>
    <mergeCell ref="H440:H441"/>
    <mergeCell ref="I440:I441"/>
    <mergeCell ref="J440:J441"/>
    <mergeCell ref="K440:K441"/>
    <mergeCell ref="L454:L455"/>
    <mergeCell ref="M454:M455"/>
    <mergeCell ref="N454:N455"/>
    <mergeCell ref="C442:C443"/>
    <mergeCell ref="D442:D443"/>
    <mergeCell ref="E442:E443"/>
    <mergeCell ref="F442:F443"/>
    <mergeCell ref="G442:G443"/>
    <mergeCell ref="H442:H443"/>
    <mergeCell ref="I442:I443"/>
    <mergeCell ref="J442:J443"/>
    <mergeCell ref="K442:K443"/>
    <mergeCell ref="L442:L443"/>
    <mergeCell ref="M442:M443"/>
    <mergeCell ref="N442:N443"/>
    <mergeCell ref="C454:C455"/>
    <mergeCell ref="D454:D455"/>
    <mergeCell ref="E454:E455"/>
    <mergeCell ref="F454:F455"/>
    <mergeCell ref="G454:G455"/>
    <mergeCell ref="H454:H455"/>
    <mergeCell ref="I454:I455"/>
    <mergeCell ref="J454:J455"/>
    <mergeCell ref="K454:K455"/>
    <mergeCell ref="L458:L459"/>
    <mergeCell ref="M458:M459"/>
    <mergeCell ref="N458:N459"/>
    <mergeCell ref="C456:C457"/>
    <mergeCell ref="D456:D457"/>
    <mergeCell ref="E456:E457"/>
    <mergeCell ref="F456:F457"/>
    <mergeCell ref="G456:G457"/>
    <mergeCell ref="H456:H457"/>
    <mergeCell ref="I456:I457"/>
    <mergeCell ref="J456:J457"/>
    <mergeCell ref="K456:K457"/>
    <mergeCell ref="L456:L457"/>
    <mergeCell ref="M456:M457"/>
    <mergeCell ref="N456:N457"/>
    <mergeCell ref="C458:C459"/>
    <mergeCell ref="D458:D459"/>
    <mergeCell ref="E458:E459"/>
    <mergeCell ref="F458:F459"/>
    <mergeCell ref="G458:G459"/>
    <mergeCell ref="H458:H459"/>
    <mergeCell ref="I458:I459"/>
    <mergeCell ref="J458:J459"/>
    <mergeCell ref="K458:K459"/>
    <mergeCell ref="L477:L478"/>
    <mergeCell ref="M477:M478"/>
    <mergeCell ref="N477:N478"/>
    <mergeCell ref="C475:C476"/>
    <mergeCell ref="D475:D476"/>
    <mergeCell ref="E475:E476"/>
    <mergeCell ref="F475:F476"/>
    <mergeCell ref="G475:G476"/>
    <mergeCell ref="H475:H476"/>
    <mergeCell ref="I475:I476"/>
    <mergeCell ref="J475:J476"/>
    <mergeCell ref="K475:K476"/>
    <mergeCell ref="L475:L476"/>
    <mergeCell ref="M475:M476"/>
    <mergeCell ref="N475:N476"/>
    <mergeCell ref="C477:C478"/>
    <mergeCell ref="D477:D478"/>
    <mergeCell ref="E477:E478"/>
    <mergeCell ref="F477:F478"/>
    <mergeCell ref="G477:G478"/>
    <mergeCell ref="H477:H478"/>
    <mergeCell ref="I477:I478"/>
    <mergeCell ref="J477:J478"/>
    <mergeCell ref="K477:K478"/>
    <mergeCell ref="L481:L482"/>
    <mergeCell ref="M481:M482"/>
    <mergeCell ref="N481:N482"/>
    <mergeCell ref="C479:C480"/>
    <mergeCell ref="D479:D480"/>
    <mergeCell ref="E479:E480"/>
    <mergeCell ref="F479:F480"/>
    <mergeCell ref="G479:G480"/>
    <mergeCell ref="H479:H480"/>
    <mergeCell ref="I479:I480"/>
    <mergeCell ref="J479:J480"/>
    <mergeCell ref="K479:K480"/>
    <mergeCell ref="L479:L480"/>
    <mergeCell ref="M479:M480"/>
    <mergeCell ref="N479:N480"/>
    <mergeCell ref="C481:C482"/>
    <mergeCell ref="D481:D482"/>
    <mergeCell ref="E481:E482"/>
    <mergeCell ref="F481:F482"/>
    <mergeCell ref="G481:G482"/>
    <mergeCell ref="H481:H482"/>
    <mergeCell ref="I481:I482"/>
    <mergeCell ref="J481:J482"/>
    <mergeCell ref="K481:K482"/>
    <mergeCell ref="L493:L494"/>
    <mergeCell ref="M493:M494"/>
    <mergeCell ref="N493:N494"/>
    <mergeCell ref="C491:C492"/>
    <mergeCell ref="D491:D492"/>
    <mergeCell ref="E491:E492"/>
    <mergeCell ref="F491:F492"/>
    <mergeCell ref="G491:G492"/>
    <mergeCell ref="H491:H492"/>
    <mergeCell ref="I491:I492"/>
    <mergeCell ref="J491:J492"/>
    <mergeCell ref="K491:K492"/>
    <mergeCell ref="L491:L492"/>
    <mergeCell ref="M491:M492"/>
    <mergeCell ref="N491:N492"/>
    <mergeCell ref="C493:C494"/>
    <mergeCell ref="D493:D494"/>
    <mergeCell ref="E493:E494"/>
    <mergeCell ref="F493:F494"/>
    <mergeCell ref="G493:G494"/>
    <mergeCell ref="H493:H494"/>
    <mergeCell ref="I493:I494"/>
    <mergeCell ref="J493:J494"/>
    <mergeCell ref="K493:K494"/>
    <mergeCell ref="L497:L498"/>
    <mergeCell ref="M497:M498"/>
    <mergeCell ref="N497:N498"/>
    <mergeCell ref="C495:C496"/>
    <mergeCell ref="D495:D496"/>
    <mergeCell ref="E495:E496"/>
    <mergeCell ref="F495:F496"/>
    <mergeCell ref="G495:G496"/>
    <mergeCell ref="H495:H496"/>
    <mergeCell ref="I495:I496"/>
    <mergeCell ref="J495:J496"/>
    <mergeCell ref="K495:K496"/>
    <mergeCell ref="L495:L496"/>
    <mergeCell ref="M495:M496"/>
    <mergeCell ref="N495:N496"/>
    <mergeCell ref="C497:C498"/>
    <mergeCell ref="D497:D498"/>
    <mergeCell ref="E497:E498"/>
    <mergeCell ref="F497:F498"/>
    <mergeCell ref="G497:G498"/>
    <mergeCell ref="H497:H498"/>
    <mergeCell ref="I497:I498"/>
    <mergeCell ref="J497:J498"/>
    <mergeCell ref="K497:K498"/>
    <mergeCell ref="L502:L503"/>
    <mergeCell ref="M502:M503"/>
    <mergeCell ref="N502:N503"/>
    <mergeCell ref="C499:C500"/>
    <mergeCell ref="D499:D500"/>
    <mergeCell ref="E499:E500"/>
    <mergeCell ref="F499:F500"/>
    <mergeCell ref="G499:G500"/>
    <mergeCell ref="H499:H500"/>
    <mergeCell ref="I499:I500"/>
    <mergeCell ref="J499:J500"/>
    <mergeCell ref="K499:K500"/>
    <mergeCell ref="L499:L500"/>
    <mergeCell ref="M499:M500"/>
    <mergeCell ref="N499:N500"/>
    <mergeCell ref="C502:C503"/>
    <mergeCell ref="D502:D503"/>
    <mergeCell ref="E502:E503"/>
    <mergeCell ref="F502:F503"/>
    <mergeCell ref="G502:G503"/>
    <mergeCell ref="H502:H503"/>
    <mergeCell ref="I502:I503"/>
    <mergeCell ref="J502:J503"/>
    <mergeCell ref="K502:K503"/>
    <mergeCell ref="L509:L510"/>
    <mergeCell ref="M509:M510"/>
    <mergeCell ref="N509:N510"/>
    <mergeCell ref="C507:C508"/>
    <mergeCell ref="D507:D508"/>
    <mergeCell ref="E507:E508"/>
    <mergeCell ref="F507:F508"/>
    <mergeCell ref="G507:G508"/>
    <mergeCell ref="H507:H508"/>
    <mergeCell ref="I507:I508"/>
    <mergeCell ref="J507:J508"/>
    <mergeCell ref="K507:K508"/>
    <mergeCell ref="L507:L508"/>
    <mergeCell ref="M507:M508"/>
    <mergeCell ref="N507:N508"/>
    <mergeCell ref="C509:C510"/>
    <mergeCell ref="D509:D510"/>
    <mergeCell ref="E509:E510"/>
    <mergeCell ref="F509:F510"/>
    <mergeCell ref="G509:G510"/>
    <mergeCell ref="H509:H510"/>
    <mergeCell ref="I509:I510"/>
    <mergeCell ref="J509:J510"/>
    <mergeCell ref="K509:K510"/>
    <mergeCell ref="L514:L515"/>
    <mergeCell ref="M514:M515"/>
    <mergeCell ref="N514:N515"/>
    <mergeCell ref="C511:C512"/>
    <mergeCell ref="D511:D512"/>
    <mergeCell ref="E511:E512"/>
    <mergeCell ref="F511:F512"/>
    <mergeCell ref="G511:G512"/>
    <mergeCell ref="H511:H512"/>
    <mergeCell ref="I511:I512"/>
    <mergeCell ref="J511:J512"/>
    <mergeCell ref="K511:K512"/>
    <mergeCell ref="L511:L512"/>
    <mergeCell ref="M511:M512"/>
    <mergeCell ref="N511:N512"/>
    <mergeCell ref="C514:C515"/>
    <mergeCell ref="D514:D515"/>
    <mergeCell ref="E514:E515"/>
    <mergeCell ref="F514:F515"/>
    <mergeCell ref="G514:G515"/>
    <mergeCell ref="H514:H515"/>
    <mergeCell ref="I514:I515"/>
    <mergeCell ref="J514:J515"/>
    <mergeCell ref="K514:K515"/>
    <mergeCell ref="L522:L523"/>
    <mergeCell ref="M522:M523"/>
    <mergeCell ref="N522:N523"/>
    <mergeCell ref="C516:C517"/>
    <mergeCell ref="D516:D517"/>
    <mergeCell ref="E516:E517"/>
    <mergeCell ref="F516:F517"/>
    <mergeCell ref="G516:G517"/>
    <mergeCell ref="H516:H517"/>
    <mergeCell ref="I516:I517"/>
    <mergeCell ref="J516:J517"/>
    <mergeCell ref="K516:K517"/>
    <mergeCell ref="L516:L517"/>
    <mergeCell ref="M516:M517"/>
    <mergeCell ref="N516:N517"/>
    <mergeCell ref="C522:C523"/>
    <mergeCell ref="D522:D523"/>
    <mergeCell ref="E522:E523"/>
    <mergeCell ref="F522:F523"/>
    <mergeCell ref="G522:G523"/>
    <mergeCell ref="H522:H523"/>
    <mergeCell ref="I522:I523"/>
    <mergeCell ref="J522:J523"/>
    <mergeCell ref="K522:K523"/>
    <mergeCell ref="L535:L536"/>
    <mergeCell ref="M535:M536"/>
    <mergeCell ref="N535:N536"/>
    <mergeCell ref="C531:C532"/>
    <mergeCell ref="D531:D532"/>
    <mergeCell ref="E531:E532"/>
    <mergeCell ref="F531:F532"/>
    <mergeCell ref="G531:G532"/>
    <mergeCell ref="H531:H532"/>
    <mergeCell ref="I531:I532"/>
    <mergeCell ref="J531:J532"/>
    <mergeCell ref="K531:K532"/>
    <mergeCell ref="L531:L532"/>
    <mergeCell ref="M531:M532"/>
    <mergeCell ref="N531:N532"/>
    <mergeCell ref="C535:C536"/>
    <mergeCell ref="D535:D536"/>
    <mergeCell ref="E535:E536"/>
    <mergeCell ref="F535:F536"/>
    <mergeCell ref="G535:G536"/>
    <mergeCell ref="H535:H536"/>
    <mergeCell ref="I535:I536"/>
    <mergeCell ref="J535:J536"/>
    <mergeCell ref="K535:K536"/>
    <mergeCell ref="H541:H542"/>
    <mergeCell ref="I541:I542"/>
    <mergeCell ref="J541:J542"/>
    <mergeCell ref="K541:K542"/>
    <mergeCell ref="L541:L542"/>
    <mergeCell ref="M541:M542"/>
    <mergeCell ref="N541:N542"/>
    <mergeCell ref="C539:C540"/>
    <mergeCell ref="D539:D540"/>
    <mergeCell ref="E539:E540"/>
    <mergeCell ref="F539:F540"/>
    <mergeCell ref="G539:G540"/>
    <mergeCell ref="H539:H540"/>
    <mergeCell ref="I539:I540"/>
    <mergeCell ref="J539:J540"/>
    <mergeCell ref="K539:K540"/>
    <mergeCell ref="L539:L540"/>
    <mergeCell ref="M539:M540"/>
    <mergeCell ref="N539:N540"/>
    <mergeCell ref="O560:O562"/>
    <mergeCell ref="P560:P562"/>
    <mergeCell ref="Q560:Q562"/>
    <mergeCell ref="R560:R562"/>
    <mergeCell ref="S560:S562"/>
    <mergeCell ref="C558:C559"/>
    <mergeCell ref="D558:D559"/>
    <mergeCell ref="E558:E559"/>
    <mergeCell ref="F558:F559"/>
    <mergeCell ref="G558:G559"/>
    <mergeCell ref="H558:H559"/>
    <mergeCell ref="I558:I559"/>
    <mergeCell ref="J558:J559"/>
    <mergeCell ref="K558:K559"/>
    <mergeCell ref="L558:L559"/>
    <mergeCell ref="M558:M559"/>
    <mergeCell ref="N558:N559"/>
    <mergeCell ref="F560:F562"/>
    <mergeCell ref="G560:G562"/>
    <mergeCell ref="H560:H562"/>
    <mergeCell ref="I560:I562"/>
    <mergeCell ref="J560:J562"/>
    <mergeCell ref="K560:K562"/>
    <mergeCell ref="L560:L562"/>
    <mergeCell ref="M560:M562"/>
    <mergeCell ref="N560:N562"/>
    <mergeCell ref="Q558:Q559"/>
    <mergeCell ref="R558:R559"/>
    <mergeCell ref="S558:S559"/>
    <mergeCell ref="F563:F564"/>
    <mergeCell ref="G563:G564"/>
    <mergeCell ref="H563:H564"/>
    <mergeCell ref="I563:I564"/>
    <mergeCell ref="J563:J564"/>
    <mergeCell ref="K563:K564"/>
    <mergeCell ref="L563:L564"/>
    <mergeCell ref="M563:M564"/>
    <mergeCell ref="N563:N564"/>
    <mergeCell ref="O581:O582"/>
    <mergeCell ref="P581:P582"/>
    <mergeCell ref="Q581:Q582"/>
    <mergeCell ref="R581:R582"/>
    <mergeCell ref="S581:S582"/>
    <mergeCell ref="C565:C566"/>
    <mergeCell ref="D565:D566"/>
    <mergeCell ref="E565:E566"/>
    <mergeCell ref="F565:F566"/>
    <mergeCell ref="G565:G566"/>
    <mergeCell ref="H565:H566"/>
    <mergeCell ref="I565:I566"/>
    <mergeCell ref="J565:J566"/>
    <mergeCell ref="K565:K566"/>
    <mergeCell ref="L565:L566"/>
    <mergeCell ref="M565:M566"/>
    <mergeCell ref="N565:N566"/>
    <mergeCell ref="O565:O566"/>
    <mergeCell ref="P565:P566"/>
    <mergeCell ref="Q565:Q566"/>
    <mergeCell ref="R565:R566"/>
    <mergeCell ref="S565:S566"/>
    <mergeCell ref="F581:F582"/>
    <mergeCell ref="G581:G582"/>
    <mergeCell ref="H581:H582"/>
    <mergeCell ref="I581:I582"/>
    <mergeCell ref="J581:J582"/>
    <mergeCell ref="K581:K582"/>
    <mergeCell ref="L581:L582"/>
    <mergeCell ref="M581:M582"/>
    <mergeCell ref="N581:N582"/>
    <mergeCell ref="O585:O586"/>
    <mergeCell ref="P585:P586"/>
    <mergeCell ref="Q585:Q586"/>
    <mergeCell ref="R585:R586"/>
    <mergeCell ref="S585:S586"/>
    <mergeCell ref="C583:C584"/>
    <mergeCell ref="D583:D584"/>
    <mergeCell ref="E583:E584"/>
    <mergeCell ref="F583:F584"/>
    <mergeCell ref="G583:G584"/>
    <mergeCell ref="H583:H584"/>
    <mergeCell ref="I583:I584"/>
    <mergeCell ref="J583:J584"/>
    <mergeCell ref="K583:K584"/>
    <mergeCell ref="L583:L584"/>
    <mergeCell ref="M583:M584"/>
    <mergeCell ref="N583:N584"/>
    <mergeCell ref="P583:P584"/>
    <mergeCell ref="O583:O584"/>
    <mergeCell ref="Q583:Q584"/>
    <mergeCell ref="R583:R584"/>
    <mergeCell ref="S583:S584"/>
    <mergeCell ref="F585:F586"/>
    <mergeCell ref="G585:G586"/>
    <mergeCell ref="H585:H586"/>
    <mergeCell ref="I585:I586"/>
    <mergeCell ref="J585:J586"/>
    <mergeCell ref="K585:K586"/>
    <mergeCell ref="L585:L586"/>
    <mergeCell ref="M585:M586"/>
    <mergeCell ref="N585:N586"/>
    <mergeCell ref="A581:A582"/>
    <mergeCell ref="B581:B582"/>
    <mergeCell ref="A583:A584"/>
    <mergeCell ref="B583:B584"/>
    <mergeCell ref="A585:A586"/>
    <mergeCell ref="B585:B586"/>
    <mergeCell ref="C428:C429"/>
    <mergeCell ref="D428:D429"/>
    <mergeCell ref="E428:E429"/>
    <mergeCell ref="C585:C586"/>
    <mergeCell ref="D585:D586"/>
    <mergeCell ref="E585:E586"/>
    <mergeCell ref="C581:C582"/>
    <mergeCell ref="D581:D582"/>
    <mergeCell ref="E581:E582"/>
    <mergeCell ref="C563:C564"/>
    <mergeCell ref="D563:D564"/>
    <mergeCell ref="E563:E564"/>
    <mergeCell ref="C560:C562"/>
    <mergeCell ref="D560:D562"/>
    <mergeCell ref="E560:E562"/>
    <mergeCell ref="A550:A551"/>
    <mergeCell ref="B550:B551"/>
    <mergeCell ref="A556:A557"/>
    <mergeCell ref="B556:B557"/>
    <mergeCell ref="A558:A559"/>
    <mergeCell ref="B558:B559"/>
    <mergeCell ref="A560:A562"/>
    <mergeCell ref="B560:B562"/>
    <mergeCell ref="A563:A564"/>
    <mergeCell ref="B563:B564"/>
    <mergeCell ref="A565:A566"/>
    <mergeCell ref="B565:B566"/>
    <mergeCell ref="A499:A500"/>
    <mergeCell ref="B499:B500"/>
    <mergeCell ref="A502:A503"/>
    <mergeCell ref="B502:B503"/>
    <mergeCell ref="A507:A508"/>
    <mergeCell ref="B507:B508"/>
    <mergeCell ref="A509:A510"/>
    <mergeCell ref="B509:B510"/>
    <mergeCell ref="A511:A512"/>
    <mergeCell ref="B511:B512"/>
    <mergeCell ref="A514:A515"/>
    <mergeCell ref="B514:B515"/>
    <mergeCell ref="A516:A517"/>
    <mergeCell ref="B516:B517"/>
    <mergeCell ref="A518:A519"/>
    <mergeCell ref="B518:B519"/>
    <mergeCell ref="A539:A540"/>
    <mergeCell ref="B539:B540"/>
    <mergeCell ref="A541:A542"/>
    <mergeCell ref="B541:B542"/>
    <mergeCell ref="A491:A492"/>
    <mergeCell ref="B491:B492"/>
    <mergeCell ref="A493:A494"/>
    <mergeCell ref="B493:B494"/>
    <mergeCell ref="A495:A496"/>
    <mergeCell ref="B495:B496"/>
    <mergeCell ref="A497:A498"/>
    <mergeCell ref="B497:B498"/>
    <mergeCell ref="A520:A521"/>
    <mergeCell ref="B520:B521"/>
    <mergeCell ref="A522:A523"/>
    <mergeCell ref="B522:B523"/>
    <mergeCell ref="A531:A532"/>
    <mergeCell ref="B531:B532"/>
    <mergeCell ref="A535:A536"/>
    <mergeCell ref="B535:B536"/>
    <mergeCell ref="A537:A538"/>
    <mergeCell ref="B537:B538"/>
    <mergeCell ref="A462:A463"/>
    <mergeCell ref="B462:B463"/>
    <mergeCell ref="A475:A476"/>
    <mergeCell ref="B475:B476"/>
    <mergeCell ref="A477:A478"/>
    <mergeCell ref="B477:B478"/>
    <mergeCell ref="A479:A480"/>
    <mergeCell ref="B479:B480"/>
    <mergeCell ref="A481:A482"/>
    <mergeCell ref="B481:B482"/>
    <mergeCell ref="A444:A445"/>
    <mergeCell ref="B444:B445"/>
    <mergeCell ref="A454:A455"/>
    <mergeCell ref="B454:B455"/>
    <mergeCell ref="A456:A457"/>
    <mergeCell ref="B456:B457"/>
    <mergeCell ref="A458:A459"/>
    <mergeCell ref="B458:B459"/>
    <mergeCell ref="A460:A461"/>
    <mergeCell ref="B460:B461"/>
    <mergeCell ref="A428:A429"/>
    <mergeCell ref="B428:B429"/>
    <mergeCell ref="A438:A439"/>
    <mergeCell ref="B438:B439"/>
    <mergeCell ref="A440:A441"/>
    <mergeCell ref="B440:B441"/>
    <mergeCell ref="A442:A443"/>
    <mergeCell ref="B442:B443"/>
    <mergeCell ref="F428:F429"/>
    <mergeCell ref="G428:G429"/>
    <mergeCell ref="H428:H429"/>
    <mergeCell ref="I428:I429"/>
    <mergeCell ref="J428:J429"/>
    <mergeCell ref="K428:K429"/>
    <mergeCell ref="L428:L429"/>
    <mergeCell ref="M428:M429"/>
    <mergeCell ref="N428:N429"/>
    <mergeCell ref="L440:L441"/>
    <mergeCell ref="O428:O429"/>
    <mergeCell ref="P428:P429"/>
    <mergeCell ref="Q428:Q429"/>
    <mergeCell ref="R428:R429"/>
    <mergeCell ref="S428:S429"/>
    <mergeCell ref="C440:C441"/>
    <mergeCell ref="A422:A424"/>
    <mergeCell ref="B422:B424"/>
    <mergeCell ref="A419:A421"/>
    <mergeCell ref="B419:B421"/>
    <mergeCell ref="A415:A416"/>
    <mergeCell ref="B415:B416"/>
    <mergeCell ref="S236:S238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S406:S408"/>
    <mergeCell ref="B409:S409"/>
    <mergeCell ref="L234:L235"/>
    <mergeCell ref="M234:M235"/>
    <mergeCell ref="N234:N235"/>
    <mergeCell ref="O234:O235"/>
    <mergeCell ref="P234:P235"/>
    <mergeCell ref="Q234:Q235"/>
    <mergeCell ref="R234:R235"/>
    <mergeCell ref="S234:S235"/>
    <mergeCell ref="C236:C238"/>
    <mergeCell ref="D236:D238"/>
    <mergeCell ref="E236:E238"/>
    <mergeCell ref="F236:F238"/>
    <mergeCell ref="G236:G238"/>
    <mergeCell ref="H236:H238"/>
    <mergeCell ref="I236:I238"/>
    <mergeCell ref="J236:J238"/>
    <mergeCell ref="K236:K238"/>
    <mergeCell ref="L236:L238"/>
    <mergeCell ref="M236:M238"/>
    <mergeCell ref="N236:N238"/>
    <mergeCell ref="O236:O238"/>
    <mergeCell ref="P236:P238"/>
    <mergeCell ref="Q236:Q238"/>
    <mergeCell ref="R236:R238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L556:L557"/>
    <mergeCell ref="M556:M557"/>
    <mergeCell ref="N556:N557"/>
    <mergeCell ref="L550:L551"/>
    <mergeCell ref="M550:M551"/>
    <mergeCell ref="N550:N551"/>
    <mergeCell ref="O550:O551"/>
    <mergeCell ref="P550:P551"/>
    <mergeCell ref="C556:C557"/>
    <mergeCell ref="D556:D557"/>
    <mergeCell ref="E556:E557"/>
    <mergeCell ref="F556:F557"/>
    <mergeCell ref="G556:G557"/>
    <mergeCell ref="H556:H557"/>
    <mergeCell ref="I556:I557"/>
    <mergeCell ref="J556:J557"/>
    <mergeCell ref="K556:K557"/>
    <mergeCell ref="C550:C551"/>
    <mergeCell ref="D550:D551"/>
    <mergeCell ref="E550:E551"/>
    <mergeCell ref="F550:F551"/>
    <mergeCell ref="G550:G551"/>
    <mergeCell ref="H550:H551"/>
    <mergeCell ref="I550:I551"/>
    <mergeCell ref="J550:J551"/>
    <mergeCell ref="K550:K551"/>
    <mergeCell ref="C541:C542"/>
    <mergeCell ref="D541:D542"/>
    <mergeCell ref="E541:E542"/>
    <mergeCell ref="F541:F542"/>
    <mergeCell ref="G541:G542"/>
    <mergeCell ref="A417:A418"/>
    <mergeCell ref="B417:B418"/>
    <mergeCell ref="L401:L405"/>
    <mergeCell ref="M401:M405"/>
    <mergeCell ref="N401:N405"/>
    <mergeCell ref="O401:O405"/>
    <mergeCell ref="P401:P405"/>
    <mergeCell ref="Q401:Q405"/>
    <mergeCell ref="R401:R405"/>
    <mergeCell ref="S401:S405"/>
    <mergeCell ref="B406:B408"/>
    <mergeCell ref="D406:D408"/>
    <mergeCell ref="E406:E408"/>
    <mergeCell ref="F406:F408"/>
    <mergeCell ref="G406:G408"/>
    <mergeCell ref="H406:H408"/>
    <mergeCell ref="I406:I408"/>
    <mergeCell ref="J406:J408"/>
    <mergeCell ref="K406:K408"/>
    <mergeCell ref="L406:L408"/>
    <mergeCell ref="M406:M408"/>
    <mergeCell ref="N406:N408"/>
    <mergeCell ref="O406:O408"/>
    <mergeCell ref="P406:P408"/>
    <mergeCell ref="Q406:Q408"/>
    <mergeCell ref="R406:R408"/>
    <mergeCell ref="B401:B405"/>
    <mergeCell ref="D401:D405"/>
    <mergeCell ref="E401:E405"/>
    <mergeCell ref="F401:F405"/>
    <mergeCell ref="G401:G405"/>
    <mergeCell ref="H401:H405"/>
    <mergeCell ref="I401:I405"/>
    <mergeCell ref="J401:J405"/>
    <mergeCell ref="K401:K405"/>
    <mergeCell ref="A382:A383"/>
    <mergeCell ref="B382:B383"/>
    <mergeCell ref="A384:A385"/>
    <mergeCell ref="B384:B385"/>
    <mergeCell ref="A386:A387"/>
    <mergeCell ref="B386:B387"/>
    <mergeCell ref="B395:S395"/>
    <mergeCell ref="B396:S396"/>
    <mergeCell ref="A398:A400"/>
    <mergeCell ref="B398:B400"/>
    <mergeCell ref="C398:C400"/>
    <mergeCell ref="D398:M398"/>
    <mergeCell ref="N398:S398"/>
    <mergeCell ref="D399:E399"/>
    <mergeCell ref="F399:K399"/>
    <mergeCell ref="L399:M399"/>
    <mergeCell ref="N399:O399"/>
    <mergeCell ref="P399:Q399"/>
    <mergeCell ref="R399:S399"/>
    <mergeCell ref="A357:A358"/>
    <mergeCell ref="B357:B358"/>
    <mergeCell ref="A359:A360"/>
    <mergeCell ref="B359:B360"/>
    <mergeCell ref="A361:A363"/>
    <mergeCell ref="B361:B363"/>
    <mergeCell ref="A364:A365"/>
    <mergeCell ref="B364:B365"/>
    <mergeCell ref="A366:A367"/>
    <mergeCell ref="B366:B367"/>
    <mergeCell ref="A308:A309"/>
    <mergeCell ref="B308:B309"/>
    <mergeCell ref="A310:A311"/>
    <mergeCell ref="B310:B311"/>
    <mergeCell ref="A312:A313"/>
    <mergeCell ref="B312:B313"/>
    <mergeCell ref="A314:A315"/>
    <mergeCell ref="B314:B315"/>
    <mergeCell ref="A279:A280"/>
    <mergeCell ref="B279:B280"/>
    <mergeCell ref="A292:A293"/>
    <mergeCell ref="B292:B293"/>
    <mergeCell ref="A294:A295"/>
    <mergeCell ref="B294:B295"/>
    <mergeCell ref="A296:A297"/>
    <mergeCell ref="B296:B297"/>
    <mergeCell ref="A298:A299"/>
    <mergeCell ref="B298:B299"/>
    <mergeCell ref="A261:A262"/>
    <mergeCell ref="B261:B262"/>
    <mergeCell ref="A271:A272"/>
    <mergeCell ref="B271:B272"/>
    <mergeCell ref="A273:A274"/>
    <mergeCell ref="B273:B274"/>
    <mergeCell ref="A275:A276"/>
    <mergeCell ref="B275:B276"/>
    <mergeCell ref="A277:A278"/>
    <mergeCell ref="B277:B278"/>
    <mergeCell ref="A239:A241"/>
    <mergeCell ref="B239:B241"/>
    <mergeCell ref="A245:A246"/>
    <mergeCell ref="B245:B246"/>
    <mergeCell ref="A255:A256"/>
    <mergeCell ref="B255:B256"/>
    <mergeCell ref="A257:A258"/>
    <mergeCell ref="B257:B258"/>
    <mergeCell ref="A259:A260"/>
    <mergeCell ref="B259:B260"/>
    <mergeCell ref="A232:A233"/>
    <mergeCell ref="B232:B233"/>
    <mergeCell ref="A234:A235"/>
    <mergeCell ref="B234:B235"/>
    <mergeCell ref="A236:A238"/>
    <mergeCell ref="B236:B238"/>
    <mergeCell ref="A22:A24"/>
    <mergeCell ref="B22:B24"/>
    <mergeCell ref="A25:A27"/>
    <mergeCell ref="B25:B27"/>
    <mergeCell ref="A31:A32"/>
    <mergeCell ref="B31:B32"/>
    <mergeCell ref="A47:A48"/>
    <mergeCell ref="B47:B48"/>
    <mergeCell ref="A57:A58"/>
    <mergeCell ref="B57:B58"/>
    <mergeCell ref="A59:A60"/>
    <mergeCell ref="A41:A42"/>
    <mergeCell ref="B41:B42"/>
    <mergeCell ref="A43:A44"/>
    <mergeCell ref="B43:B44"/>
    <mergeCell ref="A45:A46"/>
    <mergeCell ref="B226:S226"/>
    <mergeCell ref="A82:A83"/>
    <mergeCell ref="B82:B83"/>
    <mergeCell ref="A61:A62"/>
    <mergeCell ref="B61:B62"/>
    <mergeCell ref="A63:A64"/>
    <mergeCell ref="B63:B64"/>
    <mergeCell ref="A65:A66"/>
    <mergeCell ref="B65:B66"/>
    <mergeCell ref="A98:A99"/>
    <mergeCell ref="B98:B99"/>
    <mergeCell ref="A78:A79"/>
    <mergeCell ref="B78:B79"/>
    <mergeCell ref="A100:A101"/>
    <mergeCell ref="B100:B101"/>
    <mergeCell ref="A102:A103"/>
    <mergeCell ref="A84:A85"/>
    <mergeCell ref="B84:B85"/>
    <mergeCell ref="A94:A95"/>
    <mergeCell ref="B94:B95"/>
    <mergeCell ref="A96:A97"/>
    <mergeCell ref="B96:B97"/>
    <mergeCell ref="B134:B135"/>
    <mergeCell ref="A138:A139"/>
    <mergeCell ref="B138:B139"/>
    <mergeCell ref="A140:A141"/>
    <mergeCell ref="B140:B141"/>
    <mergeCell ref="A121:A122"/>
    <mergeCell ref="B121:B122"/>
    <mergeCell ref="A123:A124"/>
    <mergeCell ref="B123:B124"/>
    <mergeCell ref="A125:A126"/>
    <mergeCell ref="B45:B46"/>
    <mergeCell ref="B102:B103"/>
    <mergeCell ref="A6:A11"/>
    <mergeCell ref="B12:S12"/>
    <mergeCell ref="A18:A19"/>
    <mergeCell ref="B18:B19"/>
    <mergeCell ref="A20:A21"/>
    <mergeCell ref="B20:B21"/>
    <mergeCell ref="A80:A81"/>
    <mergeCell ref="B80:B81"/>
    <mergeCell ref="K10:L10"/>
    <mergeCell ref="B6:B11"/>
    <mergeCell ref="A166:A167"/>
    <mergeCell ref="B166:B167"/>
    <mergeCell ref="A168:A169"/>
    <mergeCell ref="B168:B169"/>
    <mergeCell ref="A105:A106"/>
    <mergeCell ref="B105:B106"/>
    <mergeCell ref="A110:A111"/>
    <mergeCell ref="B110:B111"/>
    <mergeCell ref="A112:A113"/>
    <mergeCell ref="B112:B113"/>
    <mergeCell ref="A184:A185"/>
    <mergeCell ref="B184:B185"/>
    <mergeCell ref="A159:A160"/>
    <mergeCell ref="B159:B160"/>
    <mergeCell ref="A161:A162"/>
    <mergeCell ref="B161:B162"/>
    <mergeCell ref="A163:A165"/>
    <mergeCell ref="B163:B165"/>
    <mergeCell ref="A142:A143"/>
    <mergeCell ref="B142:B143"/>
    <mergeCell ref="A144:A145"/>
    <mergeCell ref="A114:A115"/>
    <mergeCell ref="B114:B115"/>
    <mergeCell ref="A117:A118"/>
    <mergeCell ref="B117:B118"/>
    <mergeCell ref="A119:A120"/>
    <mergeCell ref="B119:B120"/>
    <mergeCell ref="A153:A154"/>
    <mergeCell ref="B153:B154"/>
    <mergeCell ref="A134:A135"/>
    <mergeCell ref="B125:B126"/>
    <mergeCell ref="N223:N225"/>
    <mergeCell ref="O223:O225"/>
    <mergeCell ref="B209:S209"/>
    <mergeCell ref="B210:S210"/>
    <mergeCell ref="B2:O2"/>
    <mergeCell ref="B3:K3"/>
    <mergeCell ref="M6:R6"/>
    <mergeCell ref="M10:N10"/>
    <mergeCell ref="O10:P10"/>
    <mergeCell ref="Q10:R10"/>
    <mergeCell ref="C5:S5"/>
    <mergeCell ref="S6:S11"/>
    <mergeCell ref="B144:B145"/>
    <mergeCell ref="B59:B60"/>
    <mergeCell ref="D211:M211"/>
    <mergeCell ref="N211:S211"/>
    <mergeCell ref="A211:A217"/>
    <mergeCell ref="B211:B213"/>
    <mergeCell ref="C211:C213"/>
    <mergeCell ref="D212:E212"/>
    <mergeCell ref="F212:K212"/>
    <mergeCell ref="L212:M212"/>
    <mergeCell ref="N212:O212"/>
    <mergeCell ref="P212:Q212"/>
    <mergeCell ref="R212:S212"/>
    <mergeCell ref="A186:A187"/>
    <mergeCell ref="B186:B187"/>
    <mergeCell ref="A188:A189"/>
    <mergeCell ref="B188:B189"/>
    <mergeCell ref="C6:L6"/>
    <mergeCell ref="C10:D10"/>
    <mergeCell ref="E10:J10"/>
    <mergeCell ref="P223:P225"/>
    <mergeCell ref="L223:L225"/>
    <mergeCell ref="R218:R222"/>
    <mergeCell ref="S218:S222"/>
    <mergeCell ref="B223:B225"/>
    <mergeCell ref="L218:L222"/>
    <mergeCell ref="M218:M222"/>
    <mergeCell ref="N218:N222"/>
    <mergeCell ref="O218:O222"/>
    <mergeCell ref="P218:P222"/>
    <mergeCell ref="Q218:Q222"/>
    <mergeCell ref="B218:B222"/>
    <mergeCell ref="D218:D222"/>
    <mergeCell ref="K218:K222"/>
    <mergeCell ref="E218:E222"/>
    <mergeCell ref="F218:F222"/>
    <mergeCell ref="G218:G222"/>
    <mergeCell ref="H218:H222"/>
    <mergeCell ref="I218:I222"/>
    <mergeCell ref="J218:J222"/>
    <mergeCell ref="Q223:Q225"/>
    <mergeCell ref="R223:R225"/>
    <mergeCell ref="S223:S225"/>
    <mergeCell ref="D223:D225"/>
    <mergeCell ref="E223:E225"/>
    <mergeCell ref="F223:F225"/>
    <mergeCell ref="G223:G225"/>
    <mergeCell ref="H223:H225"/>
    <mergeCell ref="I223:I225"/>
    <mergeCell ref="J223:J225"/>
    <mergeCell ref="K223:K225"/>
    <mergeCell ref="M223:M225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2017-12-28T12:18:56Z</dcterms:modified>
</cp:coreProperties>
</file>