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Открытый бюджет\Открытый бюджет 2019\на 01.12.2019\"/>
    </mc:Choice>
  </mc:AlternateContent>
  <bookViews>
    <workbookView xWindow="0" yWindow="0" windowWidth="19440" windowHeight="11760" tabRatio="803"/>
  </bookViews>
  <sheets>
    <sheet name="На 01.07.2019" sheetId="18" r:id="rId1"/>
  </sheets>
  <calcPr calcId="162913"/>
</workbook>
</file>

<file path=xl/calcChain.xml><?xml version="1.0" encoding="utf-8"?>
<calcChain xmlns="http://schemas.openxmlformats.org/spreadsheetml/2006/main">
  <c r="B59" i="18" l="1"/>
  <c r="B7" i="18" l="1"/>
  <c r="B33" i="18" l="1"/>
</calcChain>
</file>

<file path=xl/sharedStrings.xml><?xml version="1.0" encoding="utf-8"?>
<sst xmlns="http://schemas.openxmlformats.org/spreadsheetml/2006/main" count="37" uniqueCount="34">
  <si>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</si>
  <si>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</si>
  <si>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</si>
  <si>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</si>
  <si>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</si>
  <si>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</si>
  <si>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</si>
  <si>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</si>
  <si>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</si>
  <si>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</si>
  <si>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</si>
  <si>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</si>
  <si>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</si>
  <si>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</si>
  <si>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</si>
  <si>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</si>
  <si>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</si>
  <si>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</si>
  <si>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</si>
  <si>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</si>
  <si>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</si>
  <si>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</si>
  <si>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</si>
  <si>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</si>
  <si>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</si>
  <si>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</si>
  <si>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</si>
  <si>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</si>
  <si>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</si>
  <si>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01.12.2019г. </t>
  </si>
  <si>
    <t>Объём расходов бюджета по разделу "Образование" по состоянию на 01.12.2019г.</t>
  </si>
  <si>
    <t>Объём расходов бюджета по разделу "Образование" по состоянию на 01.12.2019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</si>
  <si>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01.12.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</si>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</sst>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4" fontId="6" fillId="0" borderId="0" xfId="0" applyNumberFormat="1" applyFont="1"/>
    <xf numFmtId="4" fontId="7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01.12.2019г.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>
                <c:manualLayout>
                  <c:x val="-8.8561929684005211E-2"/>
                  <c:y val="9.2092582280977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07827116586925E-2"/>
                      <c:h val="8.16371285516590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01.07.2019'!$B$4:$B$6</c:f>
              <c:numCache>
                <c:formatCode>#,##0.00</c:formatCode>
                <c:ptCount val="3"/>
                <c:pt idx="0">
                  <c:v>1695459.81</c:v>
                </c:pt>
                <c:pt idx="1">
                  <c:v>4224628.67</c:v>
                </c:pt>
                <c:pt idx="2">
                  <c:v>3283.27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535"/>
          <c:y val="0.40538177383460183"/>
          <c:w val="0.33424319118575335"/>
          <c:h val="0.4051409791082770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40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4862866043054771E-2"/>
                  <c:y val="-0.20919827511015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86,37%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549037317858982E-2"/>
                      <c:h val="7.4813464304573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4.0218049356511965E-2"/>
                  <c:y val="1.93130371426672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12,08%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28327419890576"/>
                      <c:h val="0.117871573256845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8442011890591138E-2"/>
                  <c:y val="4.1781198693677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1,54%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31749100349648E-2"/>
                      <c:h val="9.90336505902266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01.07.2019'!$B$30:$B$32</c:f>
              <c:numCache>
                <c:formatCode>#,##0.00</c:formatCode>
                <c:ptCount val="3"/>
                <c:pt idx="0">
                  <c:v>5174303.22</c:v>
                </c:pt>
                <c:pt idx="1">
                  <c:v>678057.41</c:v>
                </c:pt>
                <c:pt idx="2">
                  <c:v>71011.12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8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505382560929157E-2"/>
          <c:y val="5.3402500151045834E-2"/>
          <c:w val="0.60736192870537309"/>
          <c:h val="0.769176872677840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01.07.2019'!$A$85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01.12.</c:v>
                </c:pt>
              </c:strCache>
            </c:strRef>
          </c:cat>
          <c:val>
            <c:numRef>
              <c:f>'На 01.07.2019'!$B$85:$D$85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01.07.2019'!$A$86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01.12.</c:v>
                </c:pt>
              </c:strCache>
            </c:strRef>
          </c:cat>
          <c:val>
            <c:numRef>
              <c:f>'На 01.07.2019'!$B$86:$D$86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01.07.2019'!$A$87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01.12.</c:v>
                </c:pt>
              </c:strCache>
            </c:strRef>
          </c:cat>
          <c:val>
            <c:numRef>
              <c:f>'На 01.07.2019'!$B$87:$D$87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27350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01.07.2019'!$A$88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01.12.</c:v>
                </c:pt>
              </c:strCache>
            </c:strRef>
          </c:cat>
          <c:val>
            <c:numRef>
              <c:f>'На 01.07.2019'!$B$88:$D$88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30355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01.07.2019'!$A$89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01.12.</c:v>
                </c:pt>
              </c:strCache>
            </c:strRef>
          </c:cat>
          <c:val>
            <c:numRef>
              <c:f>'На 01.07.2019'!$B$89:$D$89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9043584"/>
        <c:axId val="79069952"/>
        <c:axId val="0"/>
      </c:bar3DChart>
      <c:catAx>
        <c:axId val="7904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9069952"/>
        <c:crosses val="autoZero"/>
        <c:auto val="1"/>
        <c:lblAlgn val="ctr"/>
        <c:lblOffset val="100"/>
        <c:noMultiLvlLbl val="0"/>
      </c:catAx>
      <c:valAx>
        <c:axId val="79069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904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7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955" l="0.25" r="0.25" t="0.7500000000000095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1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7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0,0077%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01.07.2019'!$A$46,'На 01.07.2019'!$A$51,'На 01.07.2019'!$A$56:$A$58)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01.07.2019'!$B$46,'На 01.07.2019'!$B$51,'На 01.07.2019'!$B$56:$B$58)</c:f>
              <c:numCache>
                <c:formatCode>#,##0.00</c:formatCode>
                <c:ptCount val="5"/>
                <c:pt idx="0">
                  <c:v>5732823.29</c:v>
                </c:pt>
                <c:pt idx="1">
                  <c:v>187433.06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8328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055" l="0.25" r="0.25" t="0.75000000000001055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23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803</a:t>
                    </a:r>
                    <a:r>
                      <a:rPr lang="en-US" baseline="0"/>
                      <a:t> 770</a:t>
                    </a:r>
                    <a:r>
                      <a:rPr lang="en-US"/>
                      <a:t>,14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01.07.2019'!$B$66:$B$68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681261.8</c:v>
                </c:pt>
                <c:pt idx="2">
                  <c:v>803770.14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051648"/>
        <c:axId val="83053184"/>
        <c:axId val="0"/>
      </c:bar3DChart>
      <c:catAx>
        <c:axId val="830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053184"/>
        <c:crosses val="autoZero"/>
        <c:auto val="1"/>
        <c:lblAlgn val="ctr"/>
        <c:lblOffset val="100"/>
        <c:noMultiLvlLbl val="0"/>
      </c:catAx>
      <c:valAx>
        <c:axId val="830531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05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67" zoomScale="55" zoomScaleNormal="55" workbookViewId="0">
      <selection activeCell="B51" sqref="B51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3" t="s">
        <v>29</v>
      </c>
      <c r="B1" s="33"/>
    </row>
    <row r="2" spans="1:2" ht="18.75" x14ac:dyDescent="0.3">
      <c r="A2" s="6"/>
    </row>
    <row r="3" spans="1:2" ht="20.25" x14ac:dyDescent="0.3">
      <c r="A3" s="34" t="s">
        <v>30</v>
      </c>
      <c r="B3" s="34"/>
    </row>
    <row r="4" spans="1:2" ht="20.25" x14ac:dyDescent="0.3">
      <c r="A4" s="19" t="s">
        <v>0</v>
      </c>
      <c r="B4" s="12">
        <v>1695459.81</v>
      </c>
    </row>
    <row r="5" spans="1:2" ht="20.25" x14ac:dyDescent="0.3">
      <c r="A5" s="18" t="s">
        <v>1</v>
      </c>
      <c r="B5" s="12">
        <v>4224628.67</v>
      </c>
    </row>
    <row r="6" spans="1:2" ht="20.25" x14ac:dyDescent="0.3">
      <c r="A6" s="19" t="s">
        <v>2</v>
      </c>
      <c r="B6" s="12">
        <v>3283.27</v>
      </c>
    </row>
    <row r="7" spans="1:2" ht="18.75" x14ac:dyDescent="0.3">
      <c r="B7" s="8">
        <f>SUM(B4:B6)</f>
        <v>5923371.75</v>
      </c>
    </row>
    <row r="23" spans="1:2" ht="15" customHeight="1" x14ac:dyDescent="0.3"/>
    <row r="24" spans="1:2" ht="18.75" x14ac:dyDescent="0.3">
      <c r="A24" s="35" t="s">
        <v>31</v>
      </c>
      <c r="B24" s="35"/>
    </row>
    <row r="25" spans="1:2" ht="18.75" x14ac:dyDescent="0.3">
      <c r="A25" s="35"/>
      <c r="B25" s="35"/>
    </row>
    <row r="26" spans="1:2" ht="18.75" x14ac:dyDescent="0.3">
      <c r="A26" s="35"/>
      <c r="B26" s="35"/>
    </row>
    <row r="27" spans="1:2" ht="18.75" x14ac:dyDescent="0.3">
      <c r="A27" s="35"/>
      <c r="B27" s="35"/>
    </row>
    <row r="28" spans="1:2" ht="20.25" x14ac:dyDescent="0.3">
      <c r="A28" s="10"/>
      <c r="B28" s="10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5174303.22</v>
      </c>
    </row>
    <row r="31" spans="1:2" ht="20.25" x14ac:dyDescent="0.3">
      <c r="A31" s="18" t="s">
        <v>8</v>
      </c>
      <c r="B31" s="17">
        <v>678057.41</v>
      </c>
    </row>
    <row r="32" spans="1:2" ht="20.25" x14ac:dyDescent="0.3">
      <c r="A32" s="18" t="s">
        <v>4</v>
      </c>
      <c r="B32" s="37">
        <v>71011.12</v>
      </c>
    </row>
    <row r="33" spans="1:2" ht="20.25" x14ac:dyDescent="0.3">
      <c r="A33" s="14"/>
      <c r="B33" s="38">
        <f>SUM(B30:B32)</f>
        <v>5923371.75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1" spans="1:2" ht="24" customHeight="1" x14ac:dyDescent="0.3">
      <c r="A41" s="4" t="s">
        <v>33</v>
      </c>
    </row>
    <row r="42" spans="1:2" ht="18.75" x14ac:dyDescent="0.3">
      <c r="A42" s="35" t="s">
        <v>24</v>
      </c>
      <c r="B42" s="35"/>
    </row>
    <row r="43" spans="1:2" ht="18.75" x14ac:dyDescent="0.3">
      <c r="A43" s="35"/>
      <c r="B43" s="35"/>
    </row>
    <row r="44" spans="1:2" ht="30" customHeight="1" x14ac:dyDescent="0.3">
      <c r="A44" s="35"/>
      <c r="B44" s="35"/>
    </row>
    <row r="45" spans="1:2" ht="18.75" x14ac:dyDescent="0.3">
      <c r="A45" s="25"/>
      <c r="B45" s="25"/>
    </row>
    <row r="46" spans="1:2" ht="60.75" x14ac:dyDescent="0.3">
      <c r="A46" s="20" t="s">
        <v>16</v>
      </c>
      <c r="B46" s="39">
        <v>5732823.29</v>
      </c>
    </row>
    <row r="47" spans="1:2" ht="40.5" x14ac:dyDescent="0.3">
      <c r="A47" s="11" t="s">
        <v>17</v>
      </c>
      <c r="B47" s="40">
        <v>4777.92</v>
      </c>
    </row>
    <row r="48" spans="1:2" ht="40.5" x14ac:dyDescent="0.3">
      <c r="A48" s="11" t="s">
        <v>23</v>
      </c>
      <c r="B48" s="3">
        <v>4476.1000000000004</v>
      </c>
    </row>
    <row r="49" spans="1:2" ht="20.25" x14ac:dyDescent="0.3">
      <c r="A49" s="11" t="s">
        <v>28</v>
      </c>
      <c r="B49" s="3">
        <v>10000</v>
      </c>
    </row>
    <row r="50" spans="1:2" ht="21.75" customHeight="1" x14ac:dyDescent="0.3">
      <c r="A50" s="11" t="s">
        <v>27</v>
      </c>
      <c r="B50" s="3">
        <v>832.9</v>
      </c>
    </row>
    <row r="51" spans="1:2" ht="40.5" x14ac:dyDescent="0.3">
      <c r="A51" s="20" t="s">
        <v>12</v>
      </c>
      <c r="B51" s="39">
        <v>187433.06</v>
      </c>
    </row>
    <row r="52" spans="1:2" ht="40.5" x14ac:dyDescent="0.3">
      <c r="A52" s="11" t="s">
        <v>10</v>
      </c>
      <c r="B52" s="3">
        <v>29199.5</v>
      </c>
    </row>
    <row r="53" spans="1:2" ht="40.5" x14ac:dyDescent="0.3">
      <c r="A53" s="11" t="s">
        <v>17</v>
      </c>
      <c r="B53" s="3">
        <v>4777.92</v>
      </c>
    </row>
    <row r="54" spans="1:2" ht="121.5" x14ac:dyDescent="0.3">
      <c r="A54" s="27" t="s">
        <v>13</v>
      </c>
      <c r="B54" s="3">
        <v>134311.5</v>
      </c>
    </row>
    <row r="55" spans="1:2" ht="162" x14ac:dyDescent="0.3">
      <c r="A55" s="27" t="s">
        <v>14</v>
      </c>
      <c r="B55" s="3">
        <v>10636</v>
      </c>
    </row>
    <row r="56" spans="1:2" ht="40.5" x14ac:dyDescent="0.3">
      <c r="A56" s="20" t="s">
        <v>5</v>
      </c>
      <c r="B56" s="7">
        <v>15.4</v>
      </c>
    </row>
    <row r="57" spans="1:2" ht="46.5" customHeight="1" x14ac:dyDescent="0.3">
      <c r="A57" s="29" t="s">
        <v>6</v>
      </c>
      <c r="B57" s="7">
        <v>2700</v>
      </c>
    </row>
    <row r="58" spans="1:2" ht="40.5" x14ac:dyDescent="0.3">
      <c r="A58" s="20" t="s">
        <v>15</v>
      </c>
      <c r="B58" s="7">
        <v>400</v>
      </c>
    </row>
    <row r="59" spans="1:2" ht="18.75" x14ac:dyDescent="0.3">
      <c r="B59" s="9">
        <f>SUM(B58+B57+B56+B51+B46)</f>
        <v>5923371.75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6" t="s">
        <v>7</v>
      </c>
      <c r="B63" s="36"/>
    </row>
    <row r="64" spans="1:2" ht="18.75" x14ac:dyDescent="0.3">
      <c r="A64" s="36"/>
      <c r="B64" s="36"/>
    </row>
    <row r="65" spans="1:2" ht="18.75" x14ac:dyDescent="0.3">
      <c r="A65" s="26"/>
      <c r="B65" s="26"/>
    </row>
    <row r="66" spans="1:2" ht="20.25" x14ac:dyDescent="0.3">
      <c r="A66" s="19" t="s">
        <v>22</v>
      </c>
      <c r="B66" s="30">
        <v>603859.5</v>
      </c>
    </row>
    <row r="67" spans="1:2" ht="20.25" x14ac:dyDescent="0.3">
      <c r="A67" s="19" t="s">
        <v>25</v>
      </c>
      <c r="B67" s="17">
        <v>681261.8</v>
      </c>
    </row>
    <row r="68" spans="1:2" ht="20.25" x14ac:dyDescent="0.3">
      <c r="A68" s="19" t="s">
        <v>26</v>
      </c>
      <c r="B68" s="17">
        <v>803770.14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2" spans="1:14" ht="22.5" x14ac:dyDescent="0.3">
      <c r="A82" s="32" t="s">
        <v>9</v>
      </c>
      <c r="B82" s="32"/>
    </row>
    <row r="83" spans="1:14" ht="18.75" x14ac:dyDescent="0.3">
      <c r="A83" s="1"/>
    </row>
    <row r="84" spans="1:14" ht="40.5" x14ac:dyDescent="0.3">
      <c r="A84" s="13"/>
      <c r="B84" s="28" t="s">
        <v>22</v>
      </c>
      <c r="C84" s="28" t="s">
        <v>25</v>
      </c>
      <c r="D84" s="31" t="s">
        <v>32</v>
      </c>
      <c r="E84" s="2"/>
    </row>
    <row r="85" spans="1:14" ht="20.25" x14ac:dyDescent="0.3">
      <c r="A85" s="16" t="s">
        <v>19</v>
      </c>
      <c r="B85" s="21">
        <v>17900</v>
      </c>
      <c r="C85" s="22">
        <v>21910</v>
      </c>
      <c r="D85" s="22">
        <v>22702</v>
      </c>
      <c r="E85" s="23"/>
      <c r="F85" s="24"/>
      <c r="G85" s="24"/>
      <c r="H85" s="24"/>
      <c r="I85" s="24"/>
      <c r="J85" s="24"/>
      <c r="K85" s="24"/>
      <c r="L85" s="24"/>
      <c r="M85" s="24"/>
      <c r="N85" s="24"/>
    </row>
    <row r="86" spans="1:14" ht="20.25" x14ac:dyDescent="0.3">
      <c r="A86" s="16" t="s">
        <v>21</v>
      </c>
      <c r="B86" s="21">
        <v>23255</v>
      </c>
      <c r="C86" s="22">
        <v>25918</v>
      </c>
      <c r="D86" s="22">
        <v>27187</v>
      </c>
      <c r="E86" s="23"/>
      <c r="F86" s="24"/>
      <c r="G86" s="24"/>
      <c r="H86" s="24"/>
      <c r="I86" s="24"/>
      <c r="J86" s="24"/>
      <c r="K86" s="24"/>
      <c r="L86" s="24"/>
      <c r="M86" s="24"/>
      <c r="N86" s="24"/>
    </row>
    <row r="87" spans="1:14" ht="20.25" x14ac:dyDescent="0.3">
      <c r="A87" s="16" t="s">
        <v>20</v>
      </c>
      <c r="B87" s="21">
        <v>22700</v>
      </c>
      <c r="C87" s="22">
        <v>25189</v>
      </c>
      <c r="D87" s="22">
        <v>27350</v>
      </c>
      <c r="E87" s="23"/>
      <c r="F87" s="24"/>
      <c r="G87" s="24"/>
      <c r="H87" s="24"/>
      <c r="I87" s="24"/>
      <c r="J87" s="24"/>
      <c r="K87" s="24"/>
      <c r="L87" s="24"/>
      <c r="M87" s="24"/>
      <c r="N87" s="24"/>
    </row>
    <row r="88" spans="1:14" s="24" customFormat="1" ht="20.25" x14ac:dyDescent="0.25">
      <c r="A88" s="16" t="s">
        <v>11</v>
      </c>
      <c r="B88" s="21">
        <v>25900</v>
      </c>
      <c r="C88" s="22">
        <v>27522</v>
      </c>
      <c r="D88" s="22">
        <v>30355</v>
      </c>
      <c r="E88" s="23"/>
    </row>
    <row r="89" spans="1:14" s="24" customFormat="1" ht="20.25" x14ac:dyDescent="0.25">
      <c r="A89" s="15" t="s">
        <v>18</v>
      </c>
      <c r="B89" s="21">
        <v>22376</v>
      </c>
      <c r="C89" s="21">
        <v>26912</v>
      </c>
      <c r="D89" s="21">
        <v>28464</v>
      </c>
    </row>
    <row r="90" spans="1:14" s="24" customFormat="1" ht="18.7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4" customFormat="1" ht="18.7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4" customFormat="1" ht="18.7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 x14ac:dyDescent="0.3"/>
    <row r="94" spans="1:14" ht="18.75" x14ac:dyDescent="0.3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2019-07-16T06:33:07Z</cp:lastPrinted>
  <dcterms:created xsi:type="dcterms:W3CDTF">2016-07-22T11:46:22Z</dcterms:created>
  <dcterms:modified xsi:type="dcterms:W3CDTF">2019-12-12T04:04:38Z</dcterms:modified>
</cp:coreProperties>
</file>