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760" tabRatio="803"/>
  </bookViews>
  <sheets>
    <sheet name="На 01.07.2019" sheetId="18" r:id="rId1"/>
  </sheets>
  <calcPr calcId="124519"/>
</workbook>
</file>

<file path=xl/calcChain.xml><?xml version="1.0" encoding="utf-8"?>
<calcChain xmlns="http://schemas.openxmlformats.org/spreadsheetml/2006/main">
  <c r="B7" i="18"/>
  <c r="B59"/>
  <c r="B33" l="1"/>
</calcChain>
</file>

<file path=xl/sharedStrings.xml><?xml version="1.0" encoding="utf-8"?>
<sst xmlns="http://schemas.openxmlformats.org/spreadsheetml/2006/main" count="36" uniqueCount="33">
  <si>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</si>
  <si>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</si>
  <si>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</si>
  <si>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</si>
  <si>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</si>
  <si>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</si>
  <si>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</si>
  <si>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</si>
  <si>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</si>
  <si>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</si>
  <si>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Замена оконных блоков в дошкольных образовательных организациях города Ульяновска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</si>
  <si>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</si>
  <si>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</si>
  <si>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</si>
  <si>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</si>
  <si>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</si>
  <si>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</si>
  <si>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Мероприятия государственной программы Российской Федерации "Доступная среда" на 2011-2020 годы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</si>
  <si>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</si>
  <si>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</si>
  <si>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</si>
  <si>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</si>
  <si>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2017 год</t>
  </si>
  <si>
    <t>Благоустройство прогулочных участков в дошкольных учреждениях (ремонт теневых навесов в МБДОУ)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</si>
  <si>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2019 год</t>
  </si>
  <si>
    <t>2018 год</t>
  </si>
  <si>
    <t>2019 год план</t>
  </si>
  <si>
    <t>Реализация мероприятий в сфере реабилитации и абилитации инвалидов</t>
  </si>
  <si>
    <t>проект "Школьный двор"</t>
  </si>
  <si>
    <t xml:space="preserve">Объём расходов бюджета по разделу "Образование" по состоянию на 01.09.2019г. </t>
  </si>
  <si>
    <t>Объём расходов бюджета по разделу "Образование" по состоянию на 01.09.2019 г. в разрезе подведомственных учреждений на предоставление субсидий на иные цели и на финансовое обеспечение муниципального задания</t>
  </si>
  <si>
    <t>Объём расходов бюджета по разделу "Образование" по состоянию на 01.09.2019г.</t>
  </si>
  <si>
    <t>2019 на 01.09.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</si>
</sst>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</a:t>
            </a:r>
            <a:r>
              <a:rPr lang="en-US" sz="1600">
                <a:latin typeface="Times New Roman" pitchFamily="18" charset="0"/>
                <a:cs typeface="Times New Roman" pitchFamily="18" charset="0"/>
              </a:rPr>
              <a:t>9</a:t>
            </a:r>
            <a:r>
              <a:rPr lang="ru-RU" sz="1600">
                <a:latin typeface="Times New Roman" pitchFamily="18" charset="0"/>
                <a:cs typeface="Times New Roman" pitchFamily="18" charset="0"/>
              </a:rPr>
              <a:t>.2019г.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numFmt formatCode="0.000%" sourceLinked="0"/>
            <c:txPr>
              <a:bodyPr/>
              <a:lstStyle/>
              <a:p>
                <a:pPr>
                  <a:defRPr sz="1400"/>
                </a:pPr>
                <a:endParaRPr lang="ru-RU"/>
              </a:p>
            </c:txPr>
            <c:showPercent val="1"/>
            <c:showLeaderLines val="1"/>
          </c:dLbls>
          <c:cat>
            <c:strRef>
              <c:f>'На 01.07.2019'!$A$4:$A$6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01.07.2019'!$B$4:$B$6</c:f>
              <c:numCache>
                <c:formatCode>#,##0.00</c:formatCode>
                <c:ptCount val="3"/>
                <c:pt idx="0">
                  <c:v>1687811.32</c:v>
                </c:pt>
                <c:pt idx="1">
                  <c:v>3605943.06</c:v>
                </c:pt>
                <c:pt idx="2">
                  <c:v>3283.27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513"/>
          <c:y val="0.4053817738346015"/>
          <c:w val="0.33424319118575313"/>
          <c:h val="0.4051409791082769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</a:t>
            </a:r>
            <a:r>
              <a:rPr lang="en-US" sz="1600" b="1" i="0" baseline="0">
                <a:effectLst/>
                <a:latin typeface="Times New Roman" pitchFamily="18" charset="0"/>
                <a:cs typeface="Times New Roman" pitchFamily="18" charset="0"/>
              </a:rPr>
              <a:t>9</a:t>
            </a: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.2019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0769649771840679"/>
          <c:y val="1.3745704467354035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66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  <a:r>
                      <a:rPr lang="ru-RU"/>
                      <a:t>6</a:t>
                    </a:r>
                    <a:r>
                      <a:rPr lang="en-US"/>
                      <a:t>,69%</a:t>
                    </a:r>
                  </a:p>
                </c:rich>
              </c:tx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11,81%</a:t>
                    </a:r>
                  </a:p>
                </c:rich>
              </c:tx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1,48%</a:t>
                    </a:r>
                  </a:p>
                </c:rich>
              </c:tx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'На 01.07.2019'!$A$30:$A$32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01.07.2019'!$B$30:$B$32</c:f>
              <c:numCache>
                <c:formatCode>#,##0.00</c:formatCode>
                <c:ptCount val="3"/>
                <c:pt idx="0">
                  <c:v>4592478.55</c:v>
                </c:pt>
                <c:pt idx="1">
                  <c:v>625769.69999999995</c:v>
                </c:pt>
                <c:pt idx="2">
                  <c:v>78789.399999999994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875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5.6505382560929192E-2"/>
          <c:y val="5.3402500151045806E-2"/>
          <c:w val="0.60736192870537309"/>
          <c:h val="0.76917687267784018"/>
        </c:manualLayout>
      </c:layout>
      <c:bar3DChart>
        <c:barDir val="col"/>
        <c:grouping val="clustered"/>
        <c:ser>
          <c:idx val="0"/>
          <c:order val="0"/>
          <c:tx>
            <c:strRef>
              <c:f>'На 01.07.2019'!$A$85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dLbl>
              <c:idx val="0"/>
              <c:layout>
                <c:manualLayout>
                  <c:x val="3.8766838663180751E-3"/>
                  <c:y val="4.27546199582210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01.09.</c:v>
                </c:pt>
              </c:strCache>
            </c:strRef>
          </c:cat>
          <c:val>
            <c:numRef>
              <c:f>'На 01.07.2019'!$B$85:$D$85</c:f>
              <c:numCache>
                <c:formatCode>#,##0</c:formatCode>
                <c:ptCount val="3"/>
                <c:pt idx="0">
                  <c:v>17900</c:v>
                </c:pt>
                <c:pt idx="1">
                  <c:v>21910</c:v>
                </c:pt>
                <c:pt idx="2">
                  <c:v>22702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'На 01.07.2019'!$A$86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01.09.</c:v>
                </c:pt>
              </c:strCache>
            </c:strRef>
          </c:cat>
          <c:val>
            <c:numRef>
              <c:f>'На 01.07.2019'!$B$86:$D$86</c:f>
              <c:numCache>
                <c:formatCode>#,##0</c:formatCode>
                <c:ptCount val="3"/>
                <c:pt idx="0">
                  <c:v>23255</c:v>
                </c:pt>
                <c:pt idx="1">
                  <c:v>25918</c:v>
                </c:pt>
                <c:pt idx="2">
                  <c:v>27187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'На 01.07.2019'!$A$87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01.09.</c:v>
                </c:pt>
              </c:strCache>
            </c:strRef>
          </c:cat>
          <c:val>
            <c:numRef>
              <c:f>'На 01.07.2019'!$B$87:$D$87</c:f>
              <c:numCache>
                <c:formatCode>#,##0</c:formatCode>
                <c:ptCount val="3"/>
                <c:pt idx="0">
                  <c:v>22700</c:v>
                </c:pt>
                <c:pt idx="1">
                  <c:v>25189</c:v>
                </c:pt>
                <c:pt idx="2">
                  <c:v>27350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'На 01.07.2019'!$A$88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01.09.</c:v>
                </c:pt>
              </c:strCache>
            </c:strRef>
          </c:cat>
          <c:val>
            <c:numRef>
              <c:f>'На 01.07.2019'!$B$88:$D$88</c:f>
              <c:numCache>
                <c:formatCode>#,##0</c:formatCode>
                <c:ptCount val="3"/>
                <c:pt idx="0">
                  <c:v>25900</c:v>
                </c:pt>
                <c:pt idx="1">
                  <c:v>27522</c:v>
                </c:pt>
                <c:pt idx="2">
                  <c:v>30355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'На 01.07.2019'!$A$89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01.09.</c:v>
                </c:pt>
              </c:strCache>
            </c:strRef>
          </c:cat>
          <c:val>
            <c:numRef>
              <c:f>'На 01.07.2019'!$B$89:$D$89</c:f>
              <c:numCache>
                <c:formatCode>#,##0</c:formatCode>
                <c:ptCount val="3"/>
                <c:pt idx="0">
                  <c:v>22376</c:v>
                </c:pt>
                <c:pt idx="1">
                  <c:v>26912</c:v>
                </c:pt>
                <c:pt idx="2">
                  <c:v>28464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Val val="1"/>
        </c:dLbls>
        <c:gapWidth val="75"/>
        <c:shape val="cylinder"/>
        <c:axId val="79990144"/>
        <c:axId val="80008320"/>
        <c:axId val="0"/>
      </c:bar3DChart>
      <c:catAx>
        <c:axId val="7999014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80008320"/>
        <c:crosses val="autoZero"/>
        <c:auto val="1"/>
        <c:lblAlgn val="ctr"/>
        <c:lblOffset val="100"/>
      </c:catAx>
      <c:valAx>
        <c:axId val="80008320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79990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712E-2"/>
          <c:w val="0.34913400613655676"/>
          <c:h val="0.78667986501687714"/>
        </c:manualLayout>
      </c:layout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</c:chart>
  <c:printSettings>
    <c:headerFooter/>
    <c:pageMargins b="0.75000000000000933" l="0.25" r="0.25" t="0.75000000000000933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2019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96,2%</a:t>
                    </a:r>
                  </a:p>
                </c:rich>
              </c:tx>
              <c:dLblPos val="ctr"/>
              <c:showPercent val="1"/>
            </c:dLbl>
            <c:dLbl>
              <c:idx val="1"/>
              <c:layout>
                <c:manualLayout>
                  <c:x val="-0.13157939390417525"/>
                  <c:y val="-4.41220219452614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3,74%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7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</a:t>
                    </a:r>
                    <a:r>
                      <a:rPr lang="ru-RU"/>
                      <a:t>37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9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</a:t>
                    </a:r>
                    <a:r>
                      <a:rPr lang="ru-RU"/>
                      <a:t>0</a:t>
                    </a:r>
                    <a:r>
                      <a:rPr lang="en-US"/>
                      <a:t>77%</a:t>
                    </a:r>
                  </a:p>
                </c:rich>
              </c:tx>
              <c:dLblPos val="bestFit"/>
              <c:showPercent val="1"/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</a:t>
                    </a:r>
                    <a:r>
                      <a:rPr lang="ru-RU"/>
                      <a:t>03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('На 01.07.2019'!$A$46,'На 01.07.2019'!$A$51,'На 01.07.2019'!$A$56:$A$58)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01.07.2019'!$B$46,'На 01.07.2019'!$B$51,'На 01.07.2019'!$B$56:$B$58)</c:f>
              <c:numCache>
                <c:formatCode>#,##0.00</c:formatCode>
                <c:ptCount val="5"/>
                <c:pt idx="0">
                  <c:v>5100683.67</c:v>
                </c:pt>
                <c:pt idx="1">
                  <c:v>193238.58</c:v>
                </c:pt>
                <c:pt idx="2">
                  <c:v>15.4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8295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033" l="0.25" r="0.25" t="0.75000000000001033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22"/>
          <c:y val="0"/>
        </c:manualLayout>
      </c:layout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803</a:t>
                    </a:r>
                    <a:r>
                      <a:rPr lang="en-US" baseline="0"/>
                      <a:t> 770</a:t>
                    </a:r>
                    <a:r>
                      <a:rPr lang="en-US"/>
                      <a:t>,14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01.07.2019'!$A$66:$A$68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год план</c:v>
                </c:pt>
              </c:strCache>
            </c:strRef>
          </c:cat>
          <c:val>
            <c:numRef>
              <c:f>'На 01.07.2019'!$B$66:$B$68</c:f>
              <c:numCache>
                <c:formatCode>#,##0.00</c:formatCode>
                <c:ptCount val="3"/>
                <c:pt idx="0">
                  <c:v>603859.5</c:v>
                </c:pt>
                <c:pt idx="1">
                  <c:v>681261.8</c:v>
                </c:pt>
                <c:pt idx="2">
                  <c:v>803770.14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Val val="1"/>
        </c:dLbls>
        <c:shape val="box"/>
        <c:axId val="83991168"/>
        <c:axId val="83992960"/>
        <c:axId val="0"/>
      </c:bar3DChart>
      <c:catAx>
        <c:axId val="839911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3992960"/>
        <c:crosses val="autoZero"/>
        <c:auto val="1"/>
        <c:lblAlgn val="ctr"/>
        <c:lblOffset val="100"/>
      </c:catAx>
      <c:valAx>
        <c:axId val="83992960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83991168"/>
        <c:crosses val="autoZero"/>
        <c:crossBetween val="between"/>
      </c:valAx>
    </c:plotArea>
    <c:plotVisOnly val="1"/>
    <c:dispBlanksAs val="gap"/>
  </c:chart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89</xdr:row>
      <xdr:rowOff>142875</xdr:rowOff>
    </xdr:from>
    <xdr:to>
      <xdr:col>13</xdr:col>
      <xdr:colOff>333375</xdr:colOff>
      <xdr:row>101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57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65</xdr:row>
      <xdr:rowOff>31751</xdr:rowOff>
    </xdr:from>
    <xdr:to>
      <xdr:col>13</xdr:col>
      <xdr:colOff>254001</xdr:colOff>
      <xdr:row>79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4"/>
  <sheetViews>
    <sheetView tabSelected="1" topLeftCell="A79" zoomScale="55" zoomScaleNormal="55" workbookViewId="0">
      <selection activeCell="E104" sqref="E104"/>
    </sheetView>
  </sheetViews>
  <sheetFormatPr defaultRowHeight="24" customHeight="1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>
      <c r="A1" s="34" t="s">
        <v>29</v>
      </c>
      <c r="B1" s="34"/>
    </row>
    <row r="2" spans="1:2" ht="18.75">
      <c r="A2" s="6"/>
    </row>
    <row r="3" spans="1:2" ht="20.25">
      <c r="A3" s="35" t="s">
        <v>31</v>
      </c>
      <c r="B3" s="35"/>
    </row>
    <row r="4" spans="1:2" ht="20.25">
      <c r="A4" s="20" t="s">
        <v>0</v>
      </c>
      <c r="B4" s="12">
        <v>1687811.32</v>
      </c>
    </row>
    <row r="5" spans="1:2" ht="20.25">
      <c r="A5" s="19" t="s">
        <v>1</v>
      </c>
      <c r="B5" s="12">
        <v>3605943.06</v>
      </c>
    </row>
    <row r="6" spans="1:2" ht="20.25">
      <c r="A6" s="20" t="s">
        <v>2</v>
      </c>
      <c r="B6" s="12">
        <v>3283.27</v>
      </c>
    </row>
    <row r="7" spans="1:2" ht="18.75">
      <c r="B7" s="8">
        <f>SUM(B4:B6)</f>
        <v>5297037.6499999994</v>
      </c>
    </row>
    <row r="23" spans="1:2" ht="15" customHeight="1"/>
    <row r="24" spans="1:2" ht="18.75">
      <c r="A24" s="36" t="s">
        <v>30</v>
      </c>
      <c r="B24" s="36"/>
    </row>
    <row r="25" spans="1:2" ht="18.75">
      <c r="A25" s="36"/>
      <c r="B25" s="36"/>
    </row>
    <row r="26" spans="1:2" ht="18.75">
      <c r="A26" s="36"/>
      <c r="B26" s="36"/>
    </row>
    <row r="27" spans="1:2" ht="18.75">
      <c r="A27" s="36"/>
      <c r="B27" s="36"/>
    </row>
    <row r="28" spans="1:2" ht="20.25">
      <c r="A28" s="10"/>
      <c r="B28" s="10"/>
    </row>
    <row r="29" spans="1:2" ht="18.75">
      <c r="A29" s="26"/>
      <c r="B29" s="26"/>
    </row>
    <row r="30" spans="1:2" ht="40.5">
      <c r="A30" s="19" t="s">
        <v>3</v>
      </c>
      <c r="B30" s="18">
        <v>4592478.55</v>
      </c>
    </row>
    <row r="31" spans="1:2" ht="20.25">
      <c r="A31" s="19" t="s">
        <v>8</v>
      </c>
      <c r="B31" s="18">
        <v>625769.69999999995</v>
      </c>
    </row>
    <row r="32" spans="1:2" ht="20.25">
      <c r="A32" s="19" t="s">
        <v>4</v>
      </c>
      <c r="B32" s="18">
        <v>78789.399999999994</v>
      </c>
    </row>
    <row r="33" spans="1:2" ht="20.25">
      <c r="A33" s="14"/>
      <c r="B33" s="15">
        <f>SUM(B30:B32)</f>
        <v>5297037.6500000004</v>
      </c>
    </row>
    <row r="36" spans="1:2" ht="18.75">
      <c r="B36" s="5"/>
    </row>
    <row r="37" spans="1:2" ht="18.75">
      <c r="B37" s="5"/>
    </row>
    <row r="38" spans="1:2" ht="18.75">
      <c r="B38" s="5"/>
    </row>
    <row r="42" spans="1:2" ht="18.75">
      <c r="A42" s="36" t="s">
        <v>24</v>
      </c>
      <c r="B42" s="36"/>
    </row>
    <row r="43" spans="1:2" ht="18.75">
      <c r="A43" s="36"/>
      <c r="B43" s="36"/>
    </row>
    <row r="44" spans="1:2" ht="30" customHeight="1">
      <c r="A44" s="36"/>
      <c r="B44" s="36"/>
    </row>
    <row r="45" spans="1:2" ht="18.75">
      <c r="A45" s="26"/>
      <c r="B45" s="26"/>
    </row>
    <row r="46" spans="1:2" ht="60.75">
      <c r="A46" s="21" t="s">
        <v>16</v>
      </c>
      <c r="B46" s="7">
        <v>5100683.67</v>
      </c>
    </row>
    <row r="47" spans="1:2" ht="40.5">
      <c r="A47" s="11" t="s">
        <v>17</v>
      </c>
      <c r="B47" s="3">
        <v>4777.99</v>
      </c>
    </row>
    <row r="48" spans="1:2" ht="40.5">
      <c r="A48" s="11" t="s">
        <v>23</v>
      </c>
      <c r="B48" s="3">
        <v>4476.1000000000004</v>
      </c>
    </row>
    <row r="49" spans="1:2" ht="20.25">
      <c r="A49" s="11" t="s">
        <v>28</v>
      </c>
      <c r="B49" s="3">
        <v>10000</v>
      </c>
    </row>
    <row r="50" spans="1:2" ht="21.75" customHeight="1">
      <c r="A50" s="11" t="s">
        <v>27</v>
      </c>
      <c r="B50" s="3">
        <v>832.9</v>
      </c>
    </row>
    <row r="51" spans="1:2" ht="40.5">
      <c r="A51" s="21" t="s">
        <v>12</v>
      </c>
      <c r="B51" s="7">
        <v>193238.58</v>
      </c>
    </row>
    <row r="52" spans="1:2" ht="40.5">
      <c r="A52" s="11" t="s">
        <v>10</v>
      </c>
      <c r="B52" s="3">
        <v>29199.5</v>
      </c>
    </row>
    <row r="53" spans="1:2" ht="40.5">
      <c r="A53" s="11" t="s">
        <v>17</v>
      </c>
      <c r="B53" s="3">
        <v>3000</v>
      </c>
    </row>
    <row r="54" spans="1:2" ht="121.5">
      <c r="A54" s="28" t="s">
        <v>13</v>
      </c>
      <c r="B54" s="3">
        <v>134311.5</v>
      </c>
    </row>
    <row r="55" spans="1:2" ht="162">
      <c r="A55" s="28" t="s">
        <v>14</v>
      </c>
      <c r="B55" s="3">
        <v>11737.4</v>
      </c>
    </row>
    <row r="56" spans="1:2" ht="40.5">
      <c r="A56" s="21" t="s">
        <v>5</v>
      </c>
      <c r="B56" s="7">
        <v>15.4</v>
      </c>
    </row>
    <row r="57" spans="1:2" ht="46.5" customHeight="1">
      <c r="A57" s="30" t="s">
        <v>6</v>
      </c>
      <c r="B57" s="7">
        <v>2700</v>
      </c>
    </row>
    <row r="58" spans="1:2" ht="40.5">
      <c r="A58" s="21" t="s">
        <v>15</v>
      </c>
      <c r="B58" s="7">
        <v>400</v>
      </c>
    </row>
    <row r="59" spans="1:2" ht="18.75">
      <c r="B59" s="9">
        <f>SUM(B58+B57+B56+B51+B46)</f>
        <v>5297037.6500000004</v>
      </c>
    </row>
    <row r="60" spans="1:2" ht="18.75"/>
    <row r="61" spans="1:2" ht="18.75"/>
    <row r="62" spans="1:2" ht="18.75"/>
    <row r="63" spans="1:2" ht="18.75">
      <c r="A63" s="37" t="s">
        <v>7</v>
      </c>
      <c r="B63" s="37"/>
    </row>
    <row r="64" spans="1:2" ht="18.75">
      <c r="A64" s="37"/>
      <c r="B64" s="37"/>
    </row>
    <row r="65" spans="1:2" ht="18.75">
      <c r="A65" s="27"/>
      <c r="B65" s="27"/>
    </row>
    <row r="66" spans="1:2" ht="20.25">
      <c r="A66" s="20" t="s">
        <v>22</v>
      </c>
      <c r="B66" s="31">
        <v>603859.5</v>
      </c>
    </row>
    <row r="67" spans="1:2" ht="20.25">
      <c r="A67" s="20" t="s">
        <v>25</v>
      </c>
      <c r="B67" s="18">
        <v>681261.8</v>
      </c>
    </row>
    <row r="68" spans="1:2" ht="20.25">
      <c r="A68" s="20" t="s">
        <v>26</v>
      </c>
      <c r="B68" s="18">
        <v>803770.14</v>
      </c>
    </row>
    <row r="69" spans="1:2" ht="18.75"/>
    <row r="70" spans="1:2" ht="18.75"/>
    <row r="71" spans="1:2" ht="18.75"/>
    <row r="74" spans="1:2" ht="18.75"/>
    <row r="75" spans="1:2" ht="18.75"/>
    <row r="76" spans="1:2" ht="18.75"/>
    <row r="77" spans="1:2" ht="18.75"/>
    <row r="78" spans="1:2" ht="18.75"/>
    <row r="79" spans="1:2" ht="18.75"/>
    <row r="80" spans="1:2" ht="18.75"/>
    <row r="82" spans="1:14" ht="22.5">
      <c r="A82" s="33" t="s">
        <v>9</v>
      </c>
      <c r="B82" s="33"/>
    </row>
    <row r="83" spans="1:14" ht="18.75">
      <c r="A83" s="1"/>
    </row>
    <row r="84" spans="1:14" ht="40.5">
      <c r="A84" s="13"/>
      <c r="B84" s="29" t="s">
        <v>22</v>
      </c>
      <c r="C84" s="29" t="s">
        <v>25</v>
      </c>
      <c r="D84" s="32" t="s">
        <v>32</v>
      </c>
      <c r="E84" s="2"/>
    </row>
    <row r="85" spans="1:14" ht="20.25">
      <c r="A85" s="17" t="s">
        <v>19</v>
      </c>
      <c r="B85" s="22">
        <v>17900</v>
      </c>
      <c r="C85" s="23">
        <v>21910</v>
      </c>
      <c r="D85" s="23">
        <v>22702</v>
      </c>
      <c r="E85" s="24"/>
      <c r="F85" s="25"/>
      <c r="G85" s="25"/>
      <c r="H85" s="25"/>
      <c r="I85" s="25"/>
      <c r="J85" s="25"/>
      <c r="K85" s="25"/>
      <c r="L85" s="25"/>
      <c r="M85" s="25"/>
      <c r="N85" s="25"/>
    </row>
    <row r="86" spans="1:14" ht="20.25">
      <c r="A86" s="17" t="s">
        <v>21</v>
      </c>
      <c r="B86" s="22">
        <v>23255</v>
      </c>
      <c r="C86" s="23">
        <v>25918</v>
      </c>
      <c r="D86" s="23">
        <v>27187</v>
      </c>
      <c r="E86" s="24"/>
      <c r="F86" s="25"/>
      <c r="G86" s="25"/>
      <c r="H86" s="25"/>
      <c r="I86" s="25"/>
      <c r="J86" s="25"/>
      <c r="K86" s="25"/>
      <c r="L86" s="25"/>
      <c r="M86" s="25"/>
      <c r="N86" s="25"/>
    </row>
    <row r="87" spans="1:14" ht="20.25">
      <c r="A87" s="17" t="s">
        <v>20</v>
      </c>
      <c r="B87" s="22">
        <v>22700</v>
      </c>
      <c r="C87" s="23">
        <v>25189</v>
      </c>
      <c r="D87" s="23">
        <v>27350</v>
      </c>
      <c r="E87" s="24"/>
      <c r="F87" s="25"/>
      <c r="G87" s="25"/>
      <c r="H87" s="25"/>
      <c r="I87" s="25"/>
      <c r="J87" s="25"/>
      <c r="K87" s="25"/>
      <c r="L87" s="25"/>
      <c r="M87" s="25"/>
      <c r="N87" s="25"/>
    </row>
    <row r="88" spans="1:14" s="25" customFormat="1" ht="20.25">
      <c r="A88" s="17" t="s">
        <v>11</v>
      </c>
      <c r="B88" s="22">
        <v>25900</v>
      </c>
      <c r="C88" s="23">
        <v>27522</v>
      </c>
      <c r="D88" s="23">
        <v>30355</v>
      </c>
      <c r="E88" s="24"/>
    </row>
    <row r="89" spans="1:14" s="25" customFormat="1" ht="20.25">
      <c r="A89" s="16" t="s">
        <v>18</v>
      </c>
      <c r="B89" s="22">
        <v>22376</v>
      </c>
      <c r="C89" s="22">
        <v>26912</v>
      </c>
      <c r="D89" s="22">
        <v>28464</v>
      </c>
    </row>
    <row r="90" spans="1:14" s="25" customFormat="1" ht="18.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s="25" customFormat="1" ht="18.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s="25" customFormat="1" ht="18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ht="18.75"/>
    <row r="94" spans="1:14" ht="18.75"/>
  </sheetData>
  <mergeCells count="6">
    <mergeCell ref="A82:B82"/>
    <mergeCell ref="A1:B1"/>
    <mergeCell ref="A3:B3"/>
    <mergeCell ref="A24:B27"/>
    <mergeCell ref="A42:B44"/>
    <mergeCell ref="A63:B64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2019-07-16T06:33:07Z</cp:lastPrinted>
  <dcterms:created xsi:type="dcterms:W3CDTF">2016-07-22T11:46:22Z</dcterms:created>
  <dcterms:modified xsi:type="dcterms:W3CDTF">2019-09-05T09:23:14Z</dcterms:modified>
</cp:coreProperties>
</file>